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senioři" sheetId="1" r:id="rId1"/>
  </sheets>
  <definedNames>
    <definedName name="_xlnm.Print_Titles" localSheetId="0">'senioři'!$1:$2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5" authorId="0">
      <text>
        <r>
          <rPr>
            <b/>
            <sz val="9"/>
            <color indexed="8"/>
            <rFont val="Tahoma"/>
            <family val="2"/>
          </rPr>
          <t xml:space="preserve">Soud:
</t>
        </r>
        <r>
          <rPr>
            <sz val="9"/>
            <color indexed="8"/>
            <rFont val="Tahoma"/>
            <family val="2"/>
          </rPr>
          <t>napiš 
ANO nebo náhradník</t>
        </r>
      </text>
    </comment>
  </commentList>
</comments>
</file>

<file path=xl/sharedStrings.xml><?xml version="1.0" encoding="utf-8"?>
<sst xmlns="http://schemas.openxmlformats.org/spreadsheetml/2006/main" count="175" uniqueCount="154">
  <si>
    <t>Kategorie:</t>
  </si>
  <si>
    <t>Kuželna:</t>
  </si>
  <si>
    <t>Datum:</t>
  </si>
  <si>
    <t>Poř.</t>
  </si>
  <si>
    <t>Hráč</t>
  </si>
  <si>
    <t>reg.č.</t>
  </si>
  <si>
    <t>oddíl</t>
  </si>
  <si>
    <t>plné</t>
  </si>
  <si>
    <t>dor.</t>
  </si>
  <si>
    <t>ch.</t>
  </si>
  <si>
    <t>celkem</t>
  </si>
  <si>
    <t>Postup</t>
  </si>
  <si>
    <t>e-mail/ telefon</t>
  </si>
  <si>
    <t>1.</t>
  </si>
  <si>
    <t>Výsledková listina Mistrovství OL a MS kraje - 2017</t>
  </si>
  <si>
    <t>SENIOŘI</t>
  </si>
  <si>
    <t>PŘEMYSLOVICE</t>
  </si>
  <si>
    <t>HKK Olomouc</t>
  </si>
  <si>
    <t>Říha Dušan</t>
  </si>
  <si>
    <t>7579</t>
  </si>
  <si>
    <t>Venclík Vojtěch</t>
  </si>
  <si>
    <t>6847</t>
  </si>
  <si>
    <t>TJ Spartak Přerov</t>
  </si>
  <si>
    <t>Kohoutek Jiří</t>
  </si>
  <si>
    <t>8758</t>
  </si>
  <si>
    <t>Okleštěk Jiří</t>
  </si>
  <si>
    <t>24465</t>
  </si>
  <si>
    <t>KK Zábřeh</t>
  </si>
  <si>
    <t>Heinisch Pavel</t>
  </si>
  <si>
    <t>7934</t>
  </si>
  <si>
    <t>KK Šumperk</t>
  </si>
  <si>
    <t>Talášek Miroslav</t>
  </si>
  <si>
    <t>12344</t>
  </si>
  <si>
    <t>TJ Tatran Litovel</t>
  </si>
  <si>
    <t>Malíšek Jiří</t>
  </si>
  <si>
    <t>7692</t>
  </si>
  <si>
    <t>SK Sigma MŽ</t>
  </si>
  <si>
    <t>Divila Jiří</t>
  </si>
  <si>
    <t>6845</t>
  </si>
  <si>
    <t>Jahn Milan</t>
  </si>
  <si>
    <t>11124</t>
  </si>
  <si>
    <t>TJ Opava</t>
  </si>
  <si>
    <t>Jurda Josef</t>
  </si>
  <si>
    <t>7195</t>
  </si>
  <si>
    <t>TJ Prostějov</t>
  </si>
  <si>
    <t>Basista Maciej</t>
  </si>
  <si>
    <t>21377</t>
  </si>
  <si>
    <t>Tvrdoň Rudolf</t>
  </si>
  <si>
    <t>11501</t>
  </si>
  <si>
    <t>Kanda Milan</t>
  </si>
  <si>
    <t>6830</t>
  </si>
  <si>
    <t>Šrámek Josef</t>
  </si>
  <si>
    <t>8973</t>
  </si>
  <si>
    <t>Vícha František</t>
  </si>
  <si>
    <t>11599</t>
  </si>
  <si>
    <t>TJ Krnov</t>
  </si>
  <si>
    <t>Schwarzer Jan</t>
  </si>
  <si>
    <t>23842</t>
  </si>
  <si>
    <t>TJ Nový Jičín</t>
  </si>
  <si>
    <t>Valenta Vladimír</t>
  </si>
  <si>
    <t>6252</t>
  </si>
  <si>
    <t>Sokol Chvalíkovice</t>
  </si>
  <si>
    <t>Smrčka Miroslav</t>
  </si>
  <si>
    <t>10669</t>
  </si>
  <si>
    <t>Sliwka Stanislav</t>
  </si>
  <si>
    <t>23820</t>
  </si>
  <si>
    <t>Sokol Bohumín</t>
  </si>
  <si>
    <t>Plachý Miroslav</t>
  </si>
  <si>
    <t>7200</t>
  </si>
  <si>
    <t>Madecký Jiří</t>
  </si>
  <si>
    <t>12112</t>
  </si>
  <si>
    <t>Macháček Zdeněk</t>
  </si>
  <si>
    <t>8117</t>
  </si>
  <si>
    <t>Ludrovský Ján</t>
  </si>
  <si>
    <t>22302</t>
  </si>
  <si>
    <t>Fabík Antonín</t>
  </si>
  <si>
    <t xml:space="preserve">19925 </t>
  </si>
  <si>
    <t>TJ Spartak Bílovec</t>
  </si>
  <si>
    <t>Koloděj Jiří</t>
  </si>
  <si>
    <t>20881</t>
  </si>
  <si>
    <t>SKK Ostrava</t>
  </si>
  <si>
    <t>Haim Rudolf</t>
  </si>
  <si>
    <t>12979</t>
  </si>
  <si>
    <t>Kletenský Rostislav</t>
  </si>
  <si>
    <t>6477</t>
  </si>
  <si>
    <t>Sokol Sedlnice</t>
  </si>
  <si>
    <t>Nitka Karol</t>
  </si>
  <si>
    <t>17319</t>
  </si>
  <si>
    <t>Martinec Pavel</t>
  </si>
  <si>
    <t>6948</t>
  </si>
  <si>
    <t>Minerva Opava</t>
  </si>
  <si>
    <t>Kadlec Vítězslav</t>
  </si>
  <si>
    <t>21667</t>
  </si>
  <si>
    <t>Chvostek Jaroslav</t>
  </si>
  <si>
    <t>6482</t>
  </si>
  <si>
    <t>Dvorský Petr</t>
  </si>
  <si>
    <t>7046</t>
  </si>
  <si>
    <t>TJ Odry</t>
  </si>
  <si>
    <t>11397</t>
  </si>
  <si>
    <t>TJ Horní Benešov</t>
  </si>
  <si>
    <t>Rabenseifner Jaromír</t>
  </si>
  <si>
    <t>21453</t>
  </si>
  <si>
    <t>Dědáček Milan</t>
  </si>
  <si>
    <t>11060</t>
  </si>
  <si>
    <t>SK Jiskra Rýmařov</t>
  </si>
  <si>
    <t>Ondrouch Miroslav</t>
  </si>
  <si>
    <t>Sokol Přemyslovice</t>
  </si>
  <si>
    <t>15955</t>
  </si>
  <si>
    <t>maruska.rihova@seznam.cz</t>
  </si>
  <si>
    <t>VojtechVenclik@seznam.cz</t>
  </si>
  <si>
    <t>Jiri.Kohoutek@meopta.com</t>
  </si>
  <si>
    <t>Joklestek@seznam.cz</t>
  </si>
  <si>
    <t>johny.heinisch@centrum.cz</t>
  </si>
  <si>
    <t>mirek@talasek.cz</t>
  </si>
  <si>
    <t>malda2005@volny.cz</t>
  </si>
  <si>
    <t>alivid@seznam.cz</t>
  </si>
  <si>
    <t>milanjahn@seznam.cz</t>
  </si>
  <si>
    <t>jujo@centrum.cz</t>
  </si>
  <si>
    <t>MAC_BAS@op.pl</t>
  </si>
  <si>
    <t>Rujan@seznam.cz</t>
  </si>
  <si>
    <t>mkandys@seznam.cz</t>
  </si>
  <si>
    <t>josef.sramek63@seznam.cz</t>
  </si>
  <si>
    <t>hschwarzer@seznam.cz</t>
  </si>
  <si>
    <t>valenta8@seznam.cz</t>
  </si>
  <si>
    <t>mirek.smrcka@seznam.cz</t>
  </si>
  <si>
    <t>ssliwka@centrum,cz</t>
  </si>
  <si>
    <t>plamiro485@gmail.com</t>
  </si>
  <si>
    <t>jurasek.made@centrum.cz</t>
  </si>
  <si>
    <t>zdenekm0006@seznam.cz</t>
  </si>
  <si>
    <t>jludrovsky@centrum.cz</t>
  </si>
  <si>
    <t>kletenskyr@seznam.cz</t>
  </si>
  <si>
    <t>ssliwka@centrum.cz</t>
  </si>
  <si>
    <t>h.martincova@email..cz</t>
  </si>
  <si>
    <t>j.chvostek555@seznam.cz</t>
  </si>
  <si>
    <t>jr.bl@tiscali.cz</t>
  </si>
  <si>
    <t>tonanek3@seznam.cz</t>
  </si>
  <si>
    <t>ruda.haim@seznam.cz</t>
  </si>
  <si>
    <t>viktor.kadlec@seznam.cz</t>
  </si>
  <si>
    <t>petr.mobilni@seznam.cz</t>
  </si>
  <si>
    <t>Petrů Miloslav</t>
  </si>
  <si>
    <t>miloslav.petru@tiscali.cz</t>
  </si>
  <si>
    <t>milan.dedacek@seznam.cz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</si>
  <si>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</si>
  <si>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</si>
  <si>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</si>
  <si>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</si>
  <si>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</si>
  <si>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</si>
  <si>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</si>
  <si>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</si>
  <si>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</si>
  <si>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</si>
  <si>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</si>
  <si>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ANO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</si>
</sst>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2"/>
    </font>
    <font>
      <sz val="12"/>
      <name val="Arial"/>
      <family val="2"/>
    </font>
    <font>
      <sz val="16"/>
      <name val="Arial Black"/>
      <family val="2"/>
    </font>
    <font>
      <b/>
      <sz val="14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5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1" fillId="0" borderId="14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1" fillId="0" borderId="15" xfId="0" applyFont="1" applyFill="1" applyBorder="1" applyAlignment="1">
      <alignment/>
    </xf>
    <xf numFmtId="49" fontId="1" fillId="0" borderId="15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29" fillId="0" borderId="18" xfId="36" applyBorder="1" applyAlignment="1" applyProtection="1">
      <alignment/>
      <protection/>
    </xf>
    <xf numFmtId="0" fontId="29" fillId="0" borderId="17" xfId="36" applyBorder="1" applyAlignment="1" applyProtection="1">
      <alignment/>
      <protection/>
    </xf>
    <xf numFmtId="0" fontId="45" fillId="0" borderId="17" xfId="36" applyFont="1" applyBorder="1" applyAlignment="1" applyProtection="1">
      <alignment/>
      <protection/>
    </xf>
    <xf numFmtId="0" fontId="45" fillId="0" borderId="18" xfId="36" applyFont="1" applyBorder="1" applyAlignment="1" applyProtection="1">
      <alignment/>
      <protection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/>
    </xf>
    <xf numFmtId="49" fontId="1" fillId="0" borderId="14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45" fillId="0" borderId="21" xfId="36" applyFont="1" applyBorder="1" applyAlignment="1" applyProtection="1">
      <alignment/>
      <protection/>
    </xf>
    <xf numFmtId="0" fontId="0" fillId="0" borderId="17" xfId="0" applyBorder="1" applyAlignment="1">
      <alignment/>
    </xf>
    <xf numFmtId="0" fontId="29" fillId="0" borderId="0" xfId="36" applyBorder="1" applyAlignment="1" applyProtection="1">
      <alignment/>
      <protection/>
    </xf>
    <xf numFmtId="0" fontId="1" fillId="0" borderId="19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uska.rihova@seznam.cz" TargetMode="External" /><Relationship Id="rId2" Type="http://schemas.openxmlformats.org/officeDocument/2006/relationships/hyperlink" Target="mailto:VojtechVenclik@seznam.cz" TargetMode="External" /><Relationship Id="rId3" Type="http://schemas.openxmlformats.org/officeDocument/2006/relationships/hyperlink" Target="mailto:Jiri.Kohoutek@meopta.com" TargetMode="External" /><Relationship Id="rId4" Type="http://schemas.openxmlformats.org/officeDocument/2006/relationships/hyperlink" Target="mailto:Joklestek@seznam.cz" TargetMode="External" /><Relationship Id="rId5" Type="http://schemas.openxmlformats.org/officeDocument/2006/relationships/hyperlink" Target="mailto:johny.heinisch@centrum.cz" TargetMode="External" /><Relationship Id="rId6" Type="http://schemas.openxmlformats.org/officeDocument/2006/relationships/hyperlink" Target="mailto:mirek@talasek.cz" TargetMode="External" /><Relationship Id="rId7" Type="http://schemas.openxmlformats.org/officeDocument/2006/relationships/hyperlink" Target="mailto:malda2005@volny.cz" TargetMode="External" /><Relationship Id="rId8" Type="http://schemas.openxmlformats.org/officeDocument/2006/relationships/hyperlink" Target="mailto:alivid@seznam.cz" TargetMode="External" /><Relationship Id="rId9" Type="http://schemas.openxmlformats.org/officeDocument/2006/relationships/hyperlink" Target="mailto:milanjahn@seznam.cz" TargetMode="External" /><Relationship Id="rId10" Type="http://schemas.openxmlformats.org/officeDocument/2006/relationships/hyperlink" Target="mailto:jujo@centrum.cz" TargetMode="External" /><Relationship Id="rId11" Type="http://schemas.openxmlformats.org/officeDocument/2006/relationships/hyperlink" Target="mailto:MAC_BAS@op.pl" TargetMode="External" /><Relationship Id="rId12" Type="http://schemas.openxmlformats.org/officeDocument/2006/relationships/hyperlink" Target="mailto:Rujan@seznam.cz" TargetMode="External" /><Relationship Id="rId13" Type="http://schemas.openxmlformats.org/officeDocument/2006/relationships/hyperlink" Target="mailto:mkandys@seznam.cz" TargetMode="External" /><Relationship Id="rId14" Type="http://schemas.openxmlformats.org/officeDocument/2006/relationships/hyperlink" Target="mailto:josef.sramek63@seznam.cz" TargetMode="External" /><Relationship Id="rId15" Type="http://schemas.openxmlformats.org/officeDocument/2006/relationships/hyperlink" Target="mailto:hschwarzer@seznam.cz" TargetMode="External" /><Relationship Id="rId16" Type="http://schemas.openxmlformats.org/officeDocument/2006/relationships/hyperlink" Target="mailto:valenta8@seznam.cz" TargetMode="External" /><Relationship Id="rId17" Type="http://schemas.openxmlformats.org/officeDocument/2006/relationships/hyperlink" Target="mailto:mirek.smrcka@seznam.cz" TargetMode="External" /><Relationship Id="rId18" Type="http://schemas.openxmlformats.org/officeDocument/2006/relationships/hyperlink" Target="mailto:ssliwka@centrum,cz" TargetMode="External" /><Relationship Id="rId19" Type="http://schemas.openxmlformats.org/officeDocument/2006/relationships/hyperlink" Target="mailto:plamiro485@gmail.com" TargetMode="External" /><Relationship Id="rId20" Type="http://schemas.openxmlformats.org/officeDocument/2006/relationships/hyperlink" Target="mailto:jurasek.made@centrum.cz" TargetMode="External" /><Relationship Id="rId21" Type="http://schemas.openxmlformats.org/officeDocument/2006/relationships/hyperlink" Target="mailto:zdenekm0006@seznam.cz" TargetMode="External" /><Relationship Id="rId22" Type="http://schemas.openxmlformats.org/officeDocument/2006/relationships/hyperlink" Target="mailto:jludrovsky@centrum.cz" TargetMode="External" /><Relationship Id="rId23" Type="http://schemas.openxmlformats.org/officeDocument/2006/relationships/hyperlink" Target="mailto:kletenskyr@seznam.cz" TargetMode="External" /><Relationship Id="rId24" Type="http://schemas.openxmlformats.org/officeDocument/2006/relationships/hyperlink" Target="mailto:ssliwka@centrum.cz" TargetMode="External" /><Relationship Id="rId25" Type="http://schemas.openxmlformats.org/officeDocument/2006/relationships/hyperlink" Target="mailto:h.martincova@email..cz" TargetMode="External" /><Relationship Id="rId26" Type="http://schemas.openxmlformats.org/officeDocument/2006/relationships/hyperlink" Target="mailto:j.chvostek555@seznam.cz" TargetMode="External" /><Relationship Id="rId27" Type="http://schemas.openxmlformats.org/officeDocument/2006/relationships/hyperlink" Target="mailto:jr.bl@tiscali.cz" TargetMode="External" /><Relationship Id="rId28" Type="http://schemas.openxmlformats.org/officeDocument/2006/relationships/hyperlink" Target="mailto:tonanek3@seznam.cz" TargetMode="External" /><Relationship Id="rId29" Type="http://schemas.openxmlformats.org/officeDocument/2006/relationships/hyperlink" Target="mailto:ruda.haim@seznam.cz" TargetMode="External" /><Relationship Id="rId30" Type="http://schemas.openxmlformats.org/officeDocument/2006/relationships/hyperlink" Target="mailto:viktor.kadlec@seznam.cz" TargetMode="External" /><Relationship Id="rId31" Type="http://schemas.openxmlformats.org/officeDocument/2006/relationships/hyperlink" Target="mailto:petr.mobilni@seznam.cz" TargetMode="External" /><Relationship Id="rId32" Type="http://schemas.openxmlformats.org/officeDocument/2006/relationships/hyperlink" Target="mailto:miloslav.petru@tiscali.cz" TargetMode="External" /><Relationship Id="rId33" Type="http://schemas.openxmlformats.org/officeDocument/2006/relationships/hyperlink" Target="mailto:milan.dedacek@seznam.cz" TargetMode="External" /><Relationship Id="rId34" Type="http://schemas.openxmlformats.org/officeDocument/2006/relationships/comments" Target="../comments1.xml" /><Relationship Id="rId35" Type="http://schemas.openxmlformats.org/officeDocument/2006/relationships/vmlDrawing" Target="../drawings/vmlDrawing1.vm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zoomScale="85" zoomScaleNormal="85" zoomScalePageLayoutView="0" workbookViewId="0" topLeftCell="A3">
      <selection activeCell="N9" sqref="N9"/>
    </sheetView>
  </sheetViews>
  <sheetFormatPr defaultColWidth="9.140625" defaultRowHeight="12.75"/>
  <cols>
    <col min="1" max="1" width="8.421875" style="1" customWidth="1"/>
    <col min="2" max="2" width="25.7109375" style="1" customWidth="1"/>
    <col min="3" max="3" width="10.140625" style="1" customWidth="1"/>
    <col min="4" max="4" width="21.57421875" style="1" customWidth="1"/>
    <col min="5" max="6" width="7.57421875" style="1" customWidth="1"/>
    <col min="7" max="7" width="6.28125" style="1" customWidth="1"/>
    <col min="8" max="8" width="10.28125" style="1" customWidth="1"/>
    <col min="9" max="9" width="12.421875" style="1" customWidth="1"/>
    <col min="10" max="10" width="30.140625" style="1" customWidth="1"/>
    <col min="11" max="11" width="9.140625" style="1" customWidth="1"/>
    <col min="12" max="14" width="13.57421875" style="1" customWidth="1"/>
    <col min="15" max="16384" width="9.140625" style="1" customWidth="1"/>
  </cols>
  <sheetData>
    <row r="1" spans="1:8" ht="33.75" customHeight="1">
      <c r="A1" s="2" t="s">
        <v>14</v>
      </c>
      <c r="B1" s="2"/>
      <c r="C1" s="2"/>
      <c r="D1" s="2"/>
      <c r="E1" s="2"/>
      <c r="F1" s="2"/>
      <c r="G1" s="2"/>
      <c r="H1" s="2"/>
    </row>
    <row r="2" spans="1:2" ht="15">
      <c r="A2" s="3" t="s">
        <v>0</v>
      </c>
      <c r="B2" s="4" t="s">
        <v>15</v>
      </c>
    </row>
    <row r="3" spans="1:3" ht="15">
      <c r="A3" s="3" t="s">
        <v>1</v>
      </c>
      <c r="B3" s="1" t="s">
        <v>16</v>
      </c>
      <c r="C3" s="4"/>
    </row>
    <row r="4" spans="1:2" ht="15">
      <c r="A4" s="3" t="s">
        <v>2</v>
      </c>
      <c r="B4" s="5">
        <v>42763</v>
      </c>
    </row>
    <row r="5" spans="1:10" s="10" customFormat="1" ht="32.25" customHeight="1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9" t="s">
        <v>12</v>
      </c>
    </row>
    <row r="6" spans="1:14" ht="22.5" customHeight="1">
      <c r="A6" s="24" t="s">
        <v>13</v>
      </c>
      <c r="B6" s="25" t="s">
        <v>100</v>
      </c>
      <c r="C6" s="26" t="s">
        <v>101</v>
      </c>
      <c r="D6" s="25" t="s">
        <v>30</v>
      </c>
      <c r="E6" s="25">
        <v>375</v>
      </c>
      <c r="F6" s="25">
        <v>185</v>
      </c>
      <c r="G6" s="25">
        <v>4</v>
      </c>
      <c r="H6" s="11">
        <f aca="true" t="shared" si="0" ref="H6:H41">E6+F6</f>
        <v>560</v>
      </c>
      <c r="I6" s="27" t="s">
        <v>153</v>
      </c>
      <c r="J6" s="28" t="s">
        <v>134</v>
      </c>
      <c r="L6"/>
      <c r="M6" s="12"/>
      <c r="N6"/>
    </row>
    <row r="7" spans="1:14" ht="22.5" customHeight="1">
      <c r="A7" s="24" t="s">
        <v>142</v>
      </c>
      <c r="B7" s="13" t="s">
        <v>49</v>
      </c>
      <c r="C7" s="14" t="s">
        <v>50</v>
      </c>
      <c r="D7" s="13" t="s">
        <v>22</v>
      </c>
      <c r="E7" s="13">
        <v>358</v>
      </c>
      <c r="F7" s="13">
        <v>189</v>
      </c>
      <c r="G7" s="13">
        <v>5</v>
      </c>
      <c r="H7" s="11">
        <f t="shared" si="0"/>
        <v>547</v>
      </c>
      <c r="I7" s="27" t="s">
        <v>153</v>
      </c>
      <c r="J7" s="20" t="s">
        <v>120</v>
      </c>
      <c r="L7"/>
      <c r="M7" s="12"/>
      <c r="N7"/>
    </row>
    <row r="8" spans="1:14" ht="22.5" customHeight="1">
      <c r="A8" s="24" t="s">
        <v>143</v>
      </c>
      <c r="B8" s="13" t="s">
        <v>45</v>
      </c>
      <c r="C8" s="14" t="s">
        <v>46</v>
      </c>
      <c r="D8" s="13" t="s">
        <v>41</v>
      </c>
      <c r="E8" s="13">
        <v>368</v>
      </c>
      <c r="F8" s="13">
        <v>171</v>
      </c>
      <c r="G8" s="13">
        <v>5</v>
      </c>
      <c r="H8" s="11">
        <f t="shared" si="0"/>
        <v>539</v>
      </c>
      <c r="I8" s="27" t="s">
        <v>153</v>
      </c>
      <c r="J8" s="20" t="s">
        <v>118</v>
      </c>
      <c r="L8"/>
      <c r="M8" s="12"/>
      <c r="N8"/>
    </row>
    <row r="9" spans="1:14" ht="22.5" customHeight="1">
      <c r="A9" s="24" t="s">
        <v>144</v>
      </c>
      <c r="B9" s="16" t="s">
        <v>71</v>
      </c>
      <c r="C9" s="17" t="s">
        <v>72</v>
      </c>
      <c r="D9" s="16" t="s">
        <v>22</v>
      </c>
      <c r="E9" s="16">
        <v>365</v>
      </c>
      <c r="F9" s="16">
        <v>163</v>
      </c>
      <c r="G9" s="16">
        <v>3</v>
      </c>
      <c r="H9" s="11">
        <f t="shared" si="0"/>
        <v>528</v>
      </c>
      <c r="I9" s="27" t="s">
        <v>153</v>
      </c>
      <c r="J9" s="23" t="s">
        <v>128</v>
      </c>
      <c r="L9"/>
      <c r="M9" s="12"/>
      <c r="N9"/>
    </row>
    <row r="10" spans="1:14" ht="22.5" customHeight="1">
      <c r="A10" s="24" t="s">
        <v>145</v>
      </c>
      <c r="B10" s="13" t="s">
        <v>18</v>
      </c>
      <c r="C10" s="14" t="s">
        <v>19</v>
      </c>
      <c r="D10" s="13" t="s">
        <v>17</v>
      </c>
      <c r="E10" s="13">
        <v>360</v>
      </c>
      <c r="F10" s="13">
        <v>164</v>
      </c>
      <c r="G10" s="13">
        <v>6</v>
      </c>
      <c r="H10" s="11">
        <f t="shared" si="0"/>
        <v>524</v>
      </c>
      <c r="I10" s="27" t="s">
        <v>153</v>
      </c>
      <c r="J10" s="20" t="s">
        <v>108</v>
      </c>
      <c r="L10"/>
      <c r="M10" s="12"/>
      <c r="N10"/>
    </row>
    <row r="11" spans="1:14" ht="22.5" customHeight="1">
      <c r="A11" s="24" t="s">
        <v>146</v>
      </c>
      <c r="B11" s="16" t="s">
        <v>67</v>
      </c>
      <c r="C11" s="17" t="s">
        <v>68</v>
      </c>
      <c r="D11" s="16" t="s">
        <v>44</v>
      </c>
      <c r="E11" s="16">
        <v>367</v>
      </c>
      <c r="F11" s="16">
        <v>157</v>
      </c>
      <c r="G11" s="16">
        <v>13</v>
      </c>
      <c r="H11" s="11">
        <f t="shared" si="0"/>
        <v>524</v>
      </c>
      <c r="I11" s="27" t="s">
        <v>153</v>
      </c>
      <c r="J11" s="23" t="s">
        <v>126</v>
      </c>
      <c r="L11"/>
      <c r="M11" s="12"/>
      <c r="N11"/>
    </row>
    <row r="12" spans="1:14" ht="22.5" customHeight="1">
      <c r="A12" s="24" t="s">
        <v>147</v>
      </c>
      <c r="B12" s="16" t="s">
        <v>53</v>
      </c>
      <c r="C12" s="17" t="s">
        <v>54</v>
      </c>
      <c r="D12" s="16" t="s">
        <v>55</v>
      </c>
      <c r="E12" s="16">
        <v>345</v>
      </c>
      <c r="F12" s="16">
        <v>174</v>
      </c>
      <c r="G12" s="16">
        <v>8</v>
      </c>
      <c r="H12" s="11">
        <f t="shared" si="0"/>
        <v>519</v>
      </c>
      <c r="I12" s="18"/>
      <c r="J12" s="19">
        <v>602705487</v>
      </c>
      <c r="L12"/>
      <c r="M12" s="12"/>
      <c r="N12"/>
    </row>
    <row r="13" spans="1:14" ht="22.5" customHeight="1">
      <c r="A13" s="24" t="s">
        <v>148</v>
      </c>
      <c r="B13" s="16" t="s">
        <v>34</v>
      </c>
      <c r="C13" s="17" t="s">
        <v>35</v>
      </c>
      <c r="D13" s="16" t="s">
        <v>36</v>
      </c>
      <c r="E13" s="16">
        <v>347</v>
      </c>
      <c r="F13" s="16">
        <v>172</v>
      </c>
      <c r="G13" s="16">
        <v>6</v>
      </c>
      <c r="H13" s="11">
        <f t="shared" si="0"/>
        <v>519</v>
      </c>
      <c r="I13" s="18"/>
      <c r="J13" s="21" t="s">
        <v>114</v>
      </c>
      <c r="L13"/>
      <c r="M13" s="12"/>
      <c r="N13"/>
    </row>
    <row r="14" spans="1:14" ht="22.5" customHeight="1">
      <c r="A14" s="24" t="s">
        <v>149</v>
      </c>
      <c r="B14" s="16" t="s">
        <v>93</v>
      </c>
      <c r="C14" s="17" t="s">
        <v>94</v>
      </c>
      <c r="D14" s="16" t="s">
        <v>85</v>
      </c>
      <c r="E14" s="16">
        <v>336</v>
      </c>
      <c r="F14" s="16">
        <v>182</v>
      </c>
      <c r="G14" s="16">
        <v>5</v>
      </c>
      <c r="H14" s="11">
        <f t="shared" si="0"/>
        <v>518</v>
      </c>
      <c r="I14" s="18"/>
      <c r="J14" s="22" t="s">
        <v>133</v>
      </c>
      <c r="L14"/>
      <c r="M14" s="12"/>
      <c r="N14"/>
    </row>
    <row r="15" spans="1:14" ht="22.5" customHeight="1">
      <c r="A15" s="24" t="s">
        <v>150</v>
      </c>
      <c r="B15" s="25" t="s">
        <v>69</v>
      </c>
      <c r="C15" s="26" t="s">
        <v>70</v>
      </c>
      <c r="D15" s="25" t="s">
        <v>58</v>
      </c>
      <c r="E15" s="25">
        <v>346</v>
      </c>
      <c r="F15" s="25">
        <v>167</v>
      </c>
      <c r="G15" s="25">
        <v>2</v>
      </c>
      <c r="H15" s="11">
        <f t="shared" si="0"/>
        <v>513</v>
      </c>
      <c r="I15" s="27"/>
      <c r="J15" s="28" t="s">
        <v>127</v>
      </c>
      <c r="L15"/>
      <c r="M15" s="12"/>
      <c r="N15"/>
    </row>
    <row r="16" spans="1:14" ht="22.5" customHeight="1">
      <c r="A16" s="24" t="s">
        <v>151</v>
      </c>
      <c r="B16" s="16" t="s">
        <v>102</v>
      </c>
      <c r="C16" s="17" t="s">
        <v>103</v>
      </c>
      <c r="D16" s="16" t="s">
        <v>104</v>
      </c>
      <c r="E16" s="16">
        <v>350</v>
      </c>
      <c r="F16" s="16">
        <v>163</v>
      </c>
      <c r="G16" s="16">
        <v>4</v>
      </c>
      <c r="H16" s="11">
        <f t="shared" si="0"/>
        <v>513</v>
      </c>
      <c r="I16" s="18"/>
      <c r="J16" s="23" t="s">
        <v>141</v>
      </c>
      <c r="L16"/>
      <c r="M16" s="12"/>
      <c r="N16"/>
    </row>
    <row r="17" spans="1:14" ht="22.5" customHeight="1">
      <c r="A17" s="24" t="s">
        <v>152</v>
      </c>
      <c r="B17" s="16" t="s">
        <v>88</v>
      </c>
      <c r="C17" s="17" t="s">
        <v>89</v>
      </c>
      <c r="D17" s="16" t="s">
        <v>90</v>
      </c>
      <c r="E17" s="16">
        <v>356</v>
      </c>
      <c r="F17" s="16">
        <v>155</v>
      </c>
      <c r="G17" s="16">
        <v>6</v>
      </c>
      <c r="H17" s="11">
        <f t="shared" si="0"/>
        <v>511</v>
      </c>
      <c r="I17" s="18"/>
      <c r="J17" s="23" t="s">
        <v>132</v>
      </c>
      <c r="L17"/>
      <c r="M17" s="12"/>
      <c r="N17"/>
    </row>
    <row r="18" spans="1:14" ht="22.5" customHeight="1">
      <c r="A18" s="31">
        <v>13</v>
      </c>
      <c r="B18" s="16" t="s">
        <v>59</v>
      </c>
      <c r="C18" s="17" t="s">
        <v>60</v>
      </c>
      <c r="D18" s="16" t="s">
        <v>61</v>
      </c>
      <c r="E18" s="16">
        <v>347</v>
      </c>
      <c r="F18" s="16">
        <v>161</v>
      </c>
      <c r="G18" s="16">
        <v>5</v>
      </c>
      <c r="H18" s="11">
        <f t="shared" si="0"/>
        <v>508</v>
      </c>
      <c r="I18" s="18"/>
      <c r="J18" s="23" t="s">
        <v>123</v>
      </c>
      <c r="L18"/>
      <c r="M18" s="12"/>
      <c r="N18"/>
    </row>
    <row r="19" spans="1:14" ht="22.5" customHeight="1">
      <c r="A19" s="31">
        <v>14</v>
      </c>
      <c r="B19" s="13" t="s">
        <v>62</v>
      </c>
      <c r="C19" s="14" t="s">
        <v>63</v>
      </c>
      <c r="D19" s="13" t="s">
        <v>30</v>
      </c>
      <c r="E19" s="13">
        <v>351</v>
      </c>
      <c r="F19" s="13">
        <v>156</v>
      </c>
      <c r="G19" s="13">
        <v>5</v>
      </c>
      <c r="H19" s="11">
        <f t="shared" si="0"/>
        <v>507</v>
      </c>
      <c r="I19" s="15"/>
      <c r="J19" s="23" t="s">
        <v>124</v>
      </c>
      <c r="L19"/>
      <c r="M19" s="12"/>
      <c r="N19"/>
    </row>
    <row r="20" spans="1:14" ht="22.5" customHeight="1">
      <c r="A20" s="31">
        <v>15</v>
      </c>
      <c r="B20" s="16" t="s">
        <v>73</v>
      </c>
      <c r="C20" s="17" t="s">
        <v>74</v>
      </c>
      <c r="D20" s="16" t="s">
        <v>30</v>
      </c>
      <c r="E20" s="16">
        <v>348</v>
      </c>
      <c r="F20" s="16">
        <v>156</v>
      </c>
      <c r="G20" s="16">
        <v>7</v>
      </c>
      <c r="H20" s="11">
        <f t="shared" si="0"/>
        <v>504</v>
      </c>
      <c r="I20" s="18"/>
      <c r="J20" s="23" t="s">
        <v>129</v>
      </c>
      <c r="L20"/>
      <c r="M20" s="12"/>
      <c r="N20"/>
    </row>
    <row r="21" spans="1:14" ht="22.5" customHeight="1">
      <c r="A21" s="31">
        <v>16</v>
      </c>
      <c r="B21" s="16" t="s">
        <v>86</v>
      </c>
      <c r="C21" s="17" t="s">
        <v>87</v>
      </c>
      <c r="D21" s="16" t="s">
        <v>66</v>
      </c>
      <c r="E21" s="16">
        <v>336</v>
      </c>
      <c r="F21" s="16">
        <v>167</v>
      </c>
      <c r="G21" s="16">
        <v>7</v>
      </c>
      <c r="H21" s="11">
        <f t="shared" si="0"/>
        <v>503</v>
      </c>
      <c r="I21" s="18"/>
      <c r="J21" s="22" t="s">
        <v>131</v>
      </c>
      <c r="L21"/>
      <c r="M21" s="12"/>
      <c r="N21"/>
    </row>
    <row r="22" spans="1:14" ht="22.5" customHeight="1">
      <c r="A22" s="31">
        <v>17</v>
      </c>
      <c r="B22" s="16" t="s">
        <v>78</v>
      </c>
      <c r="C22" s="17" t="s">
        <v>79</v>
      </c>
      <c r="D22" s="16" t="s">
        <v>80</v>
      </c>
      <c r="E22" s="16">
        <v>340</v>
      </c>
      <c r="F22" s="16">
        <v>163</v>
      </c>
      <c r="G22" s="16">
        <v>7</v>
      </c>
      <c r="H22" s="11">
        <f t="shared" si="0"/>
        <v>503</v>
      </c>
      <c r="I22" s="18"/>
      <c r="J22" s="19"/>
      <c r="L22"/>
      <c r="M22" s="12"/>
      <c r="N22"/>
    </row>
    <row r="23" spans="1:14" ht="22.5" customHeight="1">
      <c r="A23" s="31">
        <v>18</v>
      </c>
      <c r="B23" s="16" t="s">
        <v>95</v>
      </c>
      <c r="C23" s="17" t="s">
        <v>96</v>
      </c>
      <c r="D23" s="16" t="s">
        <v>97</v>
      </c>
      <c r="E23" s="16">
        <v>339</v>
      </c>
      <c r="F23" s="16">
        <v>161</v>
      </c>
      <c r="G23" s="16">
        <v>5</v>
      </c>
      <c r="H23" s="11">
        <f t="shared" si="0"/>
        <v>500</v>
      </c>
      <c r="I23" s="18"/>
      <c r="J23" s="22" t="s">
        <v>138</v>
      </c>
      <c r="L23"/>
      <c r="M23" s="12"/>
      <c r="N23"/>
    </row>
    <row r="24" spans="1:14" ht="22.5" customHeight="1">
      <c r="A24" s="31">
        <v>19</v>
      </c>
      <c r="B24" s="16" t="s">
        <v>51</v>
      </c>
      <c r="C24" s="17" t="s">
        <v>52</v>
      </c>
      <c r="D24" s="16" t="s">
        <v>17</v>
      </c>
      <c r="E24" s="16">
        <v>349</v>
      </c>
      <c r="F24" s="16">
        <v>151</v>
      </c>
      <c r="G24" s="16">
        <v>8</v>
      </c>
      <c r="H24" s="11">
        <f t="shared" si="0"/>
        <v>500</v>
      </c>
      <c r="I24" s="18"/>
      <c r="J24" s="20" t="s">
        <v>121</v>
      </c>
      <c r="L24"/>
      <c r="M24" s="12"/>
      <c r="N24"/>
    </row>
    <row r="25" spans="1:14" ht="22.5" customHeight="1">
      <c r="A25" s="31">
        <v>20</v>
      </c>
      <c r="B25" s="16" t="s">
        <v>75</v>
      </c>
      <c r="C25" s="17" t="s">
        <v>76</v>
      </c>
      <c r="D25" s="16" t="s">
        <v>77</v>
      </c>
      <c r="E25" s="16">
        <v>340</v>
      </c>
      <c r="F25" s="16">
        <v>158</v>
      </c>
      <c r="G25" s="16">
        <v>7</v>
      </c>
      <c r="H25" s="11">
        <f t="shared" si="0"/>
        <v>498</v>
      </c>
      <c r="I25" s="18"/>
      <c r="J25" s="23" t="s">
        <v>135</v>
      </c>
      <c r="L25"/>
      <c r="M25" s="12"/>
      <c r="N25"/>
    </row>
    <row r="26" spans="1:14" ht="22.5" customHeight="1">
      <c r="A26" s="31">
        <v>21</v>
      </c>
      <c r="B26" s="16" t="s">
        <v>28</v>
      </c>
      <c r="C26" s="17" t="s">
        <v>29</v>
      </c>
      <c r="D26" s="16" t="s">
        <v>30</v>
      </c>
      <c r="E26" s="16">
        <v>355</v>
      </c>
      <c r="F26" s="16">
        <v>143</v>
      </c>
      <c r="G26" s="16">
        <v>9</v>
      </c>
      <c r="H26" s="11">
        <f t="shared" si="0"/>
        <v>498</v>
      </c>
      <c r="I26" s="18"/>
      <c r="J26" s="30" t="s">
        <v>112</v>
      </c>
      <c r="L26"/>
      <c r="M26" s="12"/>
      <c r="N26"/>
    </row>
    <row r="27" spans="1:14" ht="22.5" customHeight="1">
      <c r="A27" s="31">
        <v>22</v>
      </c>
      <c r="B27" s="16" t="s">
        <v>81</v>
      </c>
      <c r="C27" s="17" t="s">
        <v>82</v>
      </c>
      <c r="D27" s="16" t="s">
        <v>41</v>
      </c>
      <c r="E27" s="16">
        <v>346</v>
      </c>
      <c r="F27" s="16">
        <v>147</v>
      </c>
      <c r="G27" s="16">
        <v>8</v>
      </c>
      <c r="H27" s="11">
        <f t="shared" si="0"/>
        <v>493</v>
      </c>
      <c r="I27" s="18"/>
      <c r="J27" s="22" t="s">
        <v>136</v>
      </c>
      <c r="L27"/>
      <c r="M27" s="12"/>
      <c r="N27"/>
    </row>
    <row r="28" spans="1:14" ht="22.5" customHeight="1">
      <c r="A28" s="31">
        <v>23</v>
      </c>
      <c r="B28" s="13" t="s">
        <v>39</v>
      </c>
      <c r="C28" s="14" t="s">
        <v>40</v>
      </c>
      <c r="D28" s="13" t="s">
        <v>41</v>
      </c>
      <c r="E28" s="13">
        <v>333</v>
      </c>
      <c r="F28" s="13">
        <v>158</v>
      </c>
      <c r="G28" s="13">
        <v>9</v>
      </c>
      <c r="H28" s="11">
        <f t="shared" si="0"/>
        <v>491</v>
      </c>
      <c r="I28" s="15"/>
      <c r="J28" s="21" t="s">
        <v>116</v>
      </c>
      <c r="L28"/>
      <c r="M28" s="12"/>
      <c r="N28"/>
    </row>
    <row r="29" spans="1:14" ht="22.5" customHeight="1">
      <c r="A29" s="31">
        <v>24</v>
      </c>
      <c r="B29" s="16" t="s">
        <v>37</v>
      </c>
      <c r="C29" s="17" t="s">
        <v>38</v>
      </c>
      <c r="D29" s="16" t="s">
        <v>22</v>
      </c>
      <c r="E29" s="16">
        <v>336</v>
      </c>
      <c r="F29" s="16">
        <v>155</v>
      </c>
      <c r="G29" s="16">
        <v>12</v>
      </c>
      <c r="H29" s="11">
        <f t="shared" si="0"/>
        <v>491</v>
      </c>
      <c r="I29" s="18"/>
      <c r="J29" s="21" t="s">
        <v>115</v>
      </c>
      <c r="L29"/>
      <c r="M29" s="12"/>
      <c r="N29"/>
    </row>
    <row r="30" spans="1:14" ht="22.5" customHeight="1">
      <c r="A30" s="31">
        <v>25</v>
      </c>
      <c r="B30" s="13" t="s">
        <v>105</v>
      </c>
      <c r="C30" s="14" t="s">
        <v>107</v>
      </c>
      <c r="D30" s="13" t="s">
        <v>106</v>
      </c>
      <c r="E30" s="13">
        <v>338</v>
      </c>
      <c r="F30" s="13">
        <v>152</v>
      </c>
      <c r="G30" s="13">
        <v>10</v>
      </c>
      <c r="H30" s="11">
        <f t="shared" si="0"/>
        <v>490</v>
      </c>
      <c r="I30" s="15"/>
      <c r="J30" s="29"/>
      <c r="L30"/>
      <c r="M30" s="12"/>
      <c r="N30"/>
    </row>
    <row r="31" spans="1:14" ht="22.5" customHeight="1">
      <c r="A31" s="31">
        <v>26</v>
      </c>
      <c r="B31" s="16" t="s">
        <v>139</v>
      </c>
      <c r="C31" s="17" t="s">
        <v>98</v>
      </c>
      <c r="D31" s="16" t="s">
        <v>99</v>
      </c>
      <c r="E31" s="16">
        <v>357</v>
      </c>
      <c r="F31" s="16">
        <v>131</v>
      </c>
      <c r="G31" s="16">
        <v>9</v>
      </c>
      <c r="H31" s="11">
        <f t="shared" si="0"/>
        <v>488</v>
      </c>
      <c r="I31" s="18"/>
      <c r="J31" s="22" t="s">
        <v>140</v>
      </c>
      <c r="L31"/>
      <c r="M31" s="12"/>
      <c r="N31"/>
    </row>
    <row r="32" spans="1:14" ht="22.5" customHeight="1">
      <c r="A32" s="31">
        <v>27</v>
      </c>
      <c r="B32" s="16" t="s">
        <v>56</v>
      </c>
      <c r="C32" s="17" t="s">
        <v>57</v>
      </c>
      <c r="D32" s="16" t="s">
        <v>58</v>
      </c>
      <c r="E32" s="16">
        <v>341</v>
      </c>
      <c r="F32" s="16">
        <v>142</v>
      </c>
      <c r="G32" s="16">
        <v>15</v>
      </c>
      <c r="H32" s="11">
        <f t="shared" si="0"/>
        <v>483</v>
      </c>
      <c r="I32" s="18"/>
      <c r="J32" s="22" t="s">
        <v>122</v>
      </c>
      <c r="L32"/>
      <c r="M32" s="12"/>
      <c r="N32"/>
    </row>
    <row r="33" spans="1:14" ht="22.5" customHeight="1">
      <c r="A33" s="31">
        <v>28</v>
      </c>
      <c r="B33" s="16" t="s">
        <v>31</v>
      </c>
      <c r="C33" s="17" t="s">
        <v>32</v>
      </c>
      <c r="D33" s="16" t="s">
        <v>33</v>
      </c>
      <c r="E33" s="16">
        <v>332</v>
      </c>
      <c r="F33" s="16">
        <v>149</v>
      </c>
      <c r="G33" s="16">
        <v>4</v>
      </c>
      <c r="H33" s="11">
        <f t="shared" si="0"/>
        <v>481</v>
      </c>
      <c r="I33" s="18"/>
      <c r="J33" s="21" t="s">
        <v>113</v>
      </c>
      <c r="L33"/>
      <c r="M33" s="12"/>
      <c r="N33"/>
    </row>
    <row r="34" spans="1:14" ht="22.5" customHeight="1">
      <c r="A34" s="31">
        <v>29</v>
      </c>
      <c r="B34" s="13" t="s">
        <v>20</v>
      </c>
      <c r="C34" s="14" t="s">
        <v>21</v>
      </c>
      <c r="D34" s="13" t="s">
        <v>22</v>
      </c>
      <c r="E34" s="13">
        <v>341</v>
      </c>
      <c r="F34" s="13">
        <v>140</v>
      </c>
      <c r="G34" s="13">
        <v>5</v>
      </c>
      <c r="H34" s="11">
        <f t="shared" si="0"/>
        <v>481</v>
      </c>
      <c r="I34" s="15"/>
      <c r="J34" s="21" t="s">
        <v>109</v>
      </c>
      <c r="L34"/>
      <c r="M34" s="12"/>
      <c r="N34"/>
    </row>
    <row r="35" spans="1:14" ht="22.5" customHeight="1">
      <c r="A35" s="31">
        <v>30</v>
      </c>
      <c r="B35" s="13" t="s">
        <v>64</v>
      </c>
      <c r="C35" s="14" t="s">
        <v>65</v>
      </c>
      <c r="D35" s="13" t="s">
        <v>66</v>
      </c>
      <c r="E35" s="13">
        <v>336</v>
      </c>
      <c r="F35" s="13">
        <v>144</v>
      </c>
      <c r="G35" s="13">
        <v>7</v>
      </c>
      <c r="H35" s="11">
        <f t="shared" si="0"/>
        <v>480</v>
      </c>
      <c r="I35" s="15"/>
      <c r="J35" s="22" t="s">
        <v>125</v>
      </c>
      <c r="L35"/>
      <c r="M35" s="12"/>
      <c r="N35"/>
    </row>
    <row r="36" spans="1:14" ht="22.5" customHeight="1">
      <c r="A36" s="31">
        <v>31</v>
      </c>
      <c r="B36" s="13" t="s">
        <v>42</v>
      </c>
      <c r="C36" s="14" t="s">
        <v>43</v>
      </c>
      <c r="D36" s="13" t="s">
        <v>44</v>
      </c>
      <c r="E36" s="13">
        <v>320</v>
      </c>
      <c r="F36" s="13">
        <v>157</v>
      </c>
      <c r="G36" s="13">
        <v>5</v>
      </c>
      <c r="H36" s="11">
        <f t="shared" si="0"/>
        <v>477</v>
      </c>
      <c r="I36" s="15"/>
      <c r="J36" s="21" t="s">
        <v>117</v>
      </c>
      <c r="L36"/>
      <c r="M36" s="12"/>
      <c r="N36"/>
    </row>
    <row r="37" spans="1:14" ht="22.5" customHeight="1">
      <c r="A37" s="31">
        <v>32</v>
      </c>
      <c r="B37" s="13" t="s">
        <v>47</v>
      </c>
      <c r="C37" s="14" t="s">
        <v>48</v>
      </c>
      <c r="D37" s="13" t="s">
        <v>41</v>
      </c>
      <c r="E37" s="13">
        <v>347</v>
      </c>
      <c r="F37" s="13">
        <v>112</v>
      </c>
      <c r="G37" s="13">
        <v>15</v>
      </c>
      <c r="H37" s="11">
        <f t="shared" si="0"/>
        <v>459</v>
      </c>
      <c r="I37" s="15"/>
      <c r="J37" s="21" t="s">
        <v>119</v>
      </c>
      <c r="L37"/>
      <c r="M37" s="12"/>
      <c r="N37"/>
    </row>
    <row r="38" spans="1:14" ht="22.5" customHeight="1">
      <c r="A38" s="31">
        <v>33</v>
      </c>
      <c r="B38" s="13" t="s">
        <v>23</v>
      </c>
      <c r="C38" s="14" t="s">
        <v>24</v>
      </c>
      <c r="D38" s="13" t="s">
        <v>22</v>
      </c>
      <c r="E38" s="13">
        <v>312</v>
      </c>
      <c r="F38" s="13">
        <v>140</v>
      </c>
      <c r="G38" s="13">
        <v>10</v>
      </c>
      <c r="H38" s="11">
        <f t="shared" si="0"/>
        <v>452</v>
      </c>
      <c r="I38" s="15"/>
      <c r="J38" s="21" t="s">
        <v>110</v>
      </c>
      <c r="L38"/>
      <c r="M38" s="12"/>
      <c r="N38"/>
    </row>
    <row r="39" spans="1:14" ht="22.5" customHeight="1">
      <c r="A39" s="31">
        <v>34</v>
      </c>
      <c r="B39" s="13" t="s">
        <v>25</v>
      </c>
      <c r="C39" s="14" t="s">
        <v>26</v>
      </c>
      <c r="D39" s="13" t="s">
        <v>27</v>
      </c>
      <c r="E39" s="13">
        <v>315</v>
      </c>
      <c r="F39" s="13">
        <v>136</v>
      </c>
      <c r="G39" s="13">
        <v>15</v>
      </c>
      <c r="H39" s="11">
        <f t="shared" si="0"/>
        <v>451</v>
      </c>
      <c r="I39" s="15"/>
      <c r="J39" s="21" t="s">
        <v>111</v>
      </c>
      <c r="L39"/>
      <c r="M39" s="12"/>
      <c r="N39"/>
    </row>
    <row r="40" spans="1:14" ht="22.5" customHeight="1">
      <c r="A40" s="31">
        <v>35</v>
      </c>
      <c r="B40" s="16" t="s">
        <v>91</v>
      </c>
      <c r="C40" s="17" t="s">
        <v>92</v>
      </c>
      <c r="D40" s="16" t="s">
        <v>55</v>
      </c>
      <c r="E40" s="16">
        <v>328</v>
      </c>
      <c r="F40" s="16">
        <v>121</v>
      </c>
      <c r="G40" s="16">
        <v>13</v>
      </c>
      <c r="H40" s="11">
        <f t="shared" si="0"/>
        <v>449</v>
      </c>
      <c r="I40" s="18"/>
      <c r="J40" s="22" t="s">
        <v>137</v>
      </c>
      <c r="L40"/>
      <c r="M40" s="12"/>
      <c r="N40"/>
    </row>
    <row r="41" spans="1:14" ht="22.5" customHeight="1">
      <c r="A41" s="31">
        <v>36</v>
      </c>
      <c r="B41" s="16" t="s">
        <v>83</v>
      </c>
      <c r="C41" s="17" t="s">
        <v>84</v>
      </c>
      <c r="D41" s="16" t="s">
        <v>85</v>
      </c>
      <c r="E41" s="16">
        <v>332</v>
      </c>
      <c r="F41" s="16">
        <v>115</v>
      </c>
      <c r="G41" s="16">
        <v>13</v>
      </c>
      <c r="H41" s="11">
        <f t="shared" si="0"/>
        <v>447</v>
      </c>
      <c r="I41" s="18"/>
      <c r="J41" s="22" t="s">
        <v>130</v>
      </c>
      <c r="L41"/>
      <c r="M41" s="12"/>
      <c r="N41"/>
    </row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</sheetData>
  <sheetProtection selectLockedCells="1" selectUnlockedCells="1"/>
  <hyperlinks>
    <hyperlink ref="J10" r:id="rId1" display="maruska.rihova@seznam.cz"/>
    <hyperlink ref="J34" r:id="rId2" display="VojtechVenclik@seznam.cz"/>
    <hyperlink ref="J38" r:id="rId3" display="Jiri.Kohoutek@meopta.com"/>
    <hyperlink ref="J39" r:id="rId4" display="Joklestek@seznam.cz"/>
    <hyperlink ref="J26" r:id="rId5" display="johny.heinisch@centrum.cz"/>
    <hyperlink ref="J33" r:id="rId6" display="mirek@talasek.cz"/>
    <hyperlink ref="J13" r:id="rId7" display="malda2005@volny.cz"/>
    <hyperlink ref="J29" r:id="rId8" display="alivid@seznam.cz"/>
    <hyperlink ref="J28" r:id="rId9" display="milanjahn@seznam.cz"/>
    <hyperlink ref="J36" r:id="rId10" display="jujo@centrum.cz"/>
    <hyperlink ref="J8" r:id="rId11" display="MAC_BAS@op.pl"/>
    <hyperlink ref="J37" r:id="rId12" display="Rujan@seznam.cz"/>
    <hyperlink ref="J7" r:id="rId13" display="mkandys@seznam.cz"/>
    <hyperlink ref="J24" r:id="rId14" display="josef.sramek63@seznam.cz"/>
    <hyperlink ref="J32" r:id="rId15" display="hschwarzer@seznam.cz"/>
    <hyperlink ref="J18" r:id="rId16" display="valenta8@seznam.cz"/>
    <hyperlink ref="J19" r:id="rId17" display="mirek.smrcka@seznam.cz"/>
    <hyperlink ref="J35" r:id="rId18" display="ssliwka@centrum,cz"/>
    <hyperlink ref="J11" r:id="rId19" display="plamiro485@gmail.com"/>
    <hyperlink ref="J15" r:id="rId20" display="jurasek.made@centrum.cz"/>
    <hyperlink ref="J9" r:id="rId21" display="zdenekm0006@seznam.cz"/>
    <hyperlink ref="J20" r:id="rId22" display="jludrovsky@centrum.cz"/>
    <hyperlink ref="J41" r:id="rId23" display="kletenskyr@seznam.cz"/>
    <hyperlink ref="J21" r:id="rId24" display="ssliwka@centrum.cz"/>
    <hyperlink ref="J17" r:id="rId25" display="h.martincova@email..cz"/>
    <hyperlink ref="J14" r:id="rId26" display="j.chvostek555@seznam.cz"/>
    <hyperlink ref="J6" r:id="rId27" display="jr.bl@tiscali.cz"/>
    <hyperlink ref="J25" r:id="rId28" display="tonanek3@seznam.cz"/>
    <hyperlink ref="J27" r:id="rId29" display="ruda.haim@seznam.cz"/>
    <hyperlink ref="J40" r:id="rId30" display="viktor.kadlec@seznam.cz"/>
    <hyperlink ref="J23" r:id="rId31" display="petr.mobilni@seznam.cz"/>
    <hyperlink ref="J31" r:id="rId32" display="miloslav.petru@tiscali.cz"/>
    <hyperlink ref="J16" r:id="rId33" display="milan.dedacek@seznam.cz"/>
  </hyperlinks>
  <printOptions/>
  <pageMargins left="0.39375" right="0.39375" top="0.5902777777777778" bottom="0.5902777777777778" header="0.5118055555555555" footer="0.5118055555555555"/>
  <pageSetup horizontalDpi="300" verticalDpi="300" orientation="landscape" paperSize="9" scale="95" r:id="rId36"/>
  <legacyDrawing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2017-01-28T07:42:45Z</cp:lastPrinted>
  <dcterms:modified xsi:type="dcterms:W3CDTF">2017-01-28T20:01:27Z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