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Zpráva" sheetId="1" r:id="rId1"/>
    <sheet name="Tabulky" sheetId="2" r:id="rId2"/>
    <sheet name="STK" sheetId="3" r:id="rId3"/>
  </sheets>
  <definedNames>
    <definedName name="_xlnm.Print_Area" localSheetId="1">'Tabulky'!$A$1:$K$56</definedName>
  </definedNames>
  <calcPr fullCalcOnLoad="1"/>
</workbook>
</file>

<file path=xl/sharedStrings.xml><?xml version="1.0" encoding="utf-8"?>
<sst xmlns="http://schemas.openxmlformats.org/spreadsheetml/2006/main" count="270" uniqueCount="108">
  <si>
    <t>Krmelín</t>
  </si>
  <si>
    <t>Proskovice</t>
  </si>
  <si>
    <t>Výškovice</t>
  </si>
  <si>
    <t>:</t>
  </si>
  <si>
    <t>Zápasy</t>
  </si>
  <si>
    <t>Vítězství</t>
  </si>
  <si>
    <t>Porážky</t>
  </si>
  <si>
    <t>Body</t>
  </si>
  <si>
    <t>Družstvo</t>
  </si>
  <si>
    <t>Poř.</t>
  </si>
  <si>
    <t>ŽENY</t>
  </si>
  <si>
    <t>MUŽI - I.třída</t>
  </si>
  <si>
    <t>N. Bělá  B</t>
  </si>
  <si>
    <t>St. Bělá</t>
  </si>
  <si>
    <t>Hrabová</t>
  </si>
  <si>
    <t xml:space="preserve">Vratimov  </t>
  </si>
  <si>
    <t>Výškovice  B</t>
  </si>
  <si>
    <t>Brušperk A</t>
  </si>
  <si>
    <t>2.</t>
  </si>
  <si>
    <t xml:space="preserve"> </t>
  </si>
  <si>
    <t>5.</t>
  </si>
  <si>
    <t>3.</t>
  </si>
  <si>
    <t>8.</t>
  </si>
  <si>
    <t>6.</t>
  </si>
  <si>
    <t>7.</t>
  </si>
  <si>
    <t>4.</t>
  </si>
  <si>
    <t>1.</t>
  </si>
  <si>
    <t>Brušperk B</t>
  </si>
  <si>
    <t>Výškovice  A</t>
  </si>
  <si>
    <t>VETERÁNI - I.třída</t>
  </si>
  <si>
    <t>Nová Bělá</t>
  </si>
  <si>
    <t>Trnávka</t>
  </si>
  <si>
    <t>Příbor</t>
  </si>
  <si>
    <t>Stará Bělá A</t>
  </si>
  <si>
    <t>Výškovice  C</t>
  </si>
  <si>
    <t>Stará Bělá B</t>
  </si>
  <si>
    <t>Zpracoval:</t>
  </si>
  <si>
    <t>Sestup do II.tř.</t>
  </si>
  <si>
    <t>Postup do I.tř.</t>
  </si>
  <si>
    <t>VETERÁNI - II.třída</t>
  </si>
  <si>
    <t>Skreč</t>
  </si>
  <si>
    <t>ROZHODNUTÍ  STK</t>
  </si>
  <si>
    <t>STK ve složení:</t>
  </si>
  <si>
    <t>Knápek Vladimír</t>
  </si>
  <si>
    <t>Balcar Tomáš</t>
  </si>
  <si>
    <t>Sýkora Karel</t>
  </si>
  <si>
    <t>zástupce kateg. muži</t>
  </si>
  <si>
    <t>zástupce kateg. veteráni</t>
  </si>
  <si>
    <t>předseda STK</t>
  </si>
  <si>
    <t>Vladimír   Knápek - řídící soutěží</t>
  </si>
  <si>
    <t xml:space="preserve">KONEČNÉ  TABULKY </t>
  </si>
  <si>
    <t>ŽUPA  MORAVSKOSLEZSKÁ ČOS - ODBOR SPORTU</t>
  </si>
  <si>
    <t>Skóre</t>
  </si>
  <si>
    <t xml:space="preserve">Vratimov </t>
  </si>
  <si>
    <t>Hukvaldy</t>
  </si>
  <si>
    <t>O pořadí na 2. - 4. místě  rozhodla mikrotabulka příslušných družstev</t>
  </si>
  <si>
    <t>Nová Bělá A</t>
  </si>
  <si>
    <t>MUŽI - II.třída -  Tabulka za zápasy základní skupiny</t>
  </si>
  <si>
    <t>Kunčičky  A</t>
  </si>
  <si>
    <t>Kunčičky  B</t>
  </si>
  <si>
    <t>Kontrola</t>
  </si>
  <si>
    <t>jednomyslně všemi hlasy rozhodla o následujících záležitostech.</t>
  </si>
  <si>
    <t>a)</t>
  </si>
  <si>
    <t>ZÁVĚREČNÁ ZPRÁVA</t>
  </si>
  <si>
    <t>muži</t>
  </si>
  <si>
    <t>veteráni</t>
  </si>
  <si>
    <t>ženy</t>
  </si>
  <si>
    <t>družstev</t>
  </si>
  <si>
    <t>doplňky do pravidel a bylo provedeno losování přihlášených družstev.</t>
  </si>
  <si>
    <t xml:space="preserve">   V dubnu se uskutečnila schůzka kapitánů, kde byly odsouhlaseny</t>
  </si>
  <si>
    <t xml:space="preserve">stránkách SPOLUHRÁČI, kde bylo možno volným přístupem zjistit </t>
  </si>
  <si>
    <t xml:space="preserve">všechny informace o soutěžích ( pravidla, kontakty na kapitány, </t>
  </si>
  <si>
    <t>rozlosování, průběžné výsledky, tabulky atd.)</t>
  </si>
  <si>
    <t xml:space="preserve">   V průběhu sezóny byly soutěže řízeny  internetovou formou na </t>
  </si>
  <si>
    <t>Konečné výsledky:</t>
  </si>
  <si>
    <t>MUŽI</t>
  </si>
  <si>
    <t>VETERÁNI</t>
  </si>
  <si>
    <t xml:space="preserve">Brušperk </t>
  </si>
  <si>
    <t xml:space="preserve">Nová Bělá </t>
  </si>
  <si>
    <t xml:space="preserve">  ŽUPA  MORAVSKOSLEZSKÁ ČOS - ODBOR SPORTU</t>
  </si>
  <si>
    <t>Zprávu podává: ing. Vladimír Knápek- řídící soutěží</t>
  </si>
  <si>
    <t>Vratimov  B</t>
  </si>
  <si>
    <t>30. ročník SOUTĚŽÍ MÉNĚPOČETNÝCH DRUŽSTEV V TENISU - ROK 2011</t>
  </si>
  <si>
    <t>O umístění na 2-3 místě a 5-6 místě rozhodoval vzájemný zápas těchto družstev.</t>
  </si>
  <si>
    <t>Vratimov</t>
  </si>
  <si>
    <t>O pořadí na 2. - 3. místě  rozhodl vzájemný zápas příslušných družstev</t>
  </si>
  <si>
    <t>O pořadí na 4. - 6. místě  rozhodla mikrotabulka příslušných družstev</t>
  </si>
  <si>
    <t>TK Mexiko</t>
  </si>
  <si>
    <t>O pořadí na 1. - 3. místě  rozhodla madstavbová část (semifinále)</t>
  </si>
  <si>
    <t>Proskovice A</t>
  </si>
  <si>
    <t>Poruba</t>
  </si>
  <si>
    <t>Proskovice B</t>
  </si>
  <si>
    <t>(Žádost družstva Vratimova z důvodu dlouhodobé nemoci hráče)</t>
  </si>
  <si>
    <t>Skreč zápasů:</t>
  </si>
  <si>
    <t>Muži I.tř.</t>
  </si>
  <si>
    <t>Vratimov-N.Bělá B</t>
  </si>
  <si>
    <t>Vratimov  nedoložil nabídky na odehrání zápasu do 31.10.2011</t>
  </si>
  <si>
    <t>.        0:3</t>
  </si>
  <si>
    <t>Veteráni I.tř.</t>
  </si>
  <si>
    <t>Stará Bělá A-Proskovice A</t>
  </si>
  <si>
    <t>.         3:0</t>
  </si>
  <si>
    <t>Na návrh Proskovic (nenastoupení k zápasu)</t>
  </si>
  <si>
    <t>Ostrava, 15.11.2011</t>
  </si>
  <si>
    <t xml:space="preserve">      Do soutěží se v r.2011 přihlásilo celkem 35 družstev, a to:</t>
  </si>
  <si>
    <t>Stará Bělá  A</t>
  </si>
  <si>
    <t>SOUTĚŽE MÉNĚPOČETNÝCH DRUŽSTEV V TENISU - ROK 2011</t>
  </si>
  <si>
    <t>Prodloužení termínu u soutěže muži I.tř. do 31.10.2011.</t>
  </si>
  <si>
    <t>Vratimov 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</si>
</sst>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8" borderId="11" xfId="0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1" fillId="0" borderId="0" xfId="0" applyFont="1" applyAlignment="1">
      <alignment/>
    </xf>
    <xf numFmtId="0" fontId="1" fillId="11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/>
    </xf>
    <xf numFmtId="0" fontId="2" fillId="24" borderId="11" xfId="0" applyFont="1" applyFill="1" applyBorder="1" applyAlignment="1">
      <alignment/>
    </xf>
    <xf numFmtId="20" fontId="2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1.57421875" style="0" customWidth="1"/>
    <col min="2" max="2" width="10.57421875" style="0" customWidth="1"/>
    <col min="3" max="3" width="7.8515625" style="0" customWidth="1"/>
    <col min="4" max="4" width="10.140625" style="0" bestFit="1" customWidth="1"/>
    <col min="7" max="7" width="11.7109375" style="0" customWidth="1"/>
  </cols>
  <sheetData>
    <row r="1" ht="3.75" customHeight="1"/>
    <row r="2" ht="15">
      <c r="B2" s="60" t="s">
        <v>79</v>
      </c>
    </row>
    <row r="3" ht="15">
      <c r="D3" s="23"/>
    </row>
    <row r="4" ht="18">
      <c r="C4" s="57" t="s">
        <v>63</v>
      </c>
    </row>
    <row r="5" ht="12.75">
      <c r="A5" s="61" t="s">
        <v>82</v>
      </c>
    </row>
    <row r="8" ht="12.75">
      <c r="B8" s="54" t="s">
        <v>103</v>
      </c>
    </row>
    <row r="9" spans="3:5" ht="12.75">
      <c r="C9" s="54" t="s">
        <v>66</v>
      </c>
      <c r="D9">
        <v>6</v>
      </c>
      <c r="E9" s="55" t="s">
        <v>67</v>
      </c>
    </row>
    <row r="10" spans="3:5" ht="12.75">
      <c r="C10" s="54" t="s">
        <v>64</v>
      </c>
      <c r="D10">
        <v>14</v>
      </c>
      <c r="E10" s="55" t="s">
        <v>67</v>
      </c>
    </row>
    <row r="11" spans="3:5" ht="12.75">
      <c r="C11" s="54" t="s">
        <v>65</v>
      </c>
      <c r="D11">
        <v>15</v>
      </c>
      <c r="E11" s="55" t="s">
        <v>67</v>
      </c>
    </row>
    <row r="14" ht="12.75">
      <c r="B14" s="54" t="s">
        <v>69</v>
      </c>
    </row>
    <row r="15" ht="12.75">
      <c r="B15" s="54" t="s">
        <v>68</v>
      </c>
    </row>
    <row r="16" ht="12.75">
      <c r="B16" s="54"/>
    </row>
    <row r="17" ht="12.75">
      <c r="B17" s="54" t="s">
        <v>73</v>
      </c>
    </row>
    <row r="18" ht="12.75">
      <c r="B18" s="54" t="s">
        <v>70</v>
      </c>
    </row>
    <row r="19" ht="12.75">
      <c r="B19" s="54" t="s">
        <v>71</v>
      </c>
    </row>
    <row r="20" ht="12.75">
      <c r="B20" s="54" t="s">
        <v>72</v>
      </c>
    </row>
    <row r="22" ht="15">
      <c r="B22" s="56" t="s">
        <v>74</v>
      </c>
    </row>
    <row r="24" spans="2:4" ht="14.25">
      <c r="B24" s="21" t="s">
        <v>10</v>
      </c>
      <c r="C24" s="58" t="s">
        <v>26</v>
      </c>
      <c r="D24" s="59" t="s">
        <v>2</v>
      </c>
    </row>
    <row r="25" spans="2:4" ht="14.25">
      <c r="B25" s="21"/>
      <c r="C25" s="58" t="s">
        <v>18</v>
      </c>
      <c r="D25" s="59" t="s">
        <v>32</v>
      </c>
    </row>
    <row r="26" spans="2:4" ht="14.25">
      <c r="B26" s="21"/>
      <c r="C26" s="58" t="s">
        <v>21</v>
      </c>
      <c r="D26" s="59" t="s">
        <v>53</v>
      </c>
    </row>
    <row r="27" spans="2:4" ht="14.25">
      <c r="B27" s="21"/>
      <c r="C27" s="58"/>
      <c r="D27" s="59"/>
    </row>
    <row r="28" spans="2:4" ht="14.25">
      <c r="B28" s="21" t="s">
        <v>75</v>
      </c>
      <c r="C28" s="58" t="s">
        <v>26</v>
      </c>
      <c r="D28" s="59" t="s">
        <v>78</v>
      </c>
    </row>
    <row r="29" spans="2:4" ht="14.25">
      <c r="B29" s="21"/>
      <c r="C29" s="58" t="s">
        <v>18</v>
      </c>
      <c r="D29" s="59" t="s">
        <v>77</v>
      </c>
    </row>
    <row r="30" spans="2:4" ht="14.25">
      <c r="B30" s="21"/>
      <c r="C30" s="58" t="s">
        <v>21</v>
      </c>
      <c r="D30" s="59" t="s">
        <v>2</v>
      </c>
    </row>
    <row r="31" spans="2:4" ht="14.25">
      <c r="B31" s="21"/>
      <c r="C31" s="58"/>
      <c r="D31" s="59"/>
    </row>
    <row r="32" spans="2:4" ht="14.25">
      <c r="B32" s="21" t="s">
        <v>76</v>
      </c>
      <c r="C32" s="58" t="s">
        <v>26</v>
      </c>
      <c r="D32" s="59" t="s">
        <v>78</v>
      </c>
    </row>
    <row r="33" spans="3:4" ht="14.25">
      <c r="C33" s="58" t="s">
        <v>18</v>
      </c>
      <c r="D33" s="59" t="s">
        <v>104</v>
      </c>
    </row>
    <row r="34" spans="3:4" ht="14.25">
      <c r="C34" s="58" t="s">
        <v>21</v>
      </c>
      <c r="D34" s="59" t="s">
        <v>35</v>
      </c>
    </row>
    <row r="35" spans="3:4" ht="14.25">
      <c r="C35" s="58"/>
      <c r="D35" s="59"/>
    </row>
    <row r="36" spans="2:4" ht="14.25">
      <c r="B36" s="21"/>
      <c r="C36" s="58"/>
      <c r="D36" s="59"/>
    </row>
    <row r="38" ht="12.75">
      <c r="B38" s="62" t="s">
        <v>80</v>
      </c>
    </row>
    <row r="39" ht="12.75">
      <c r="D39" s="63">
        <v>40862</v>
      </c>
    </row>
  </sheetData>
  <sheetProtection/>
  <printOptions horizontalCentered="1"/>
  <pageMargins left="1.1023622047244095" right="0.31496062992125984" top="0.984251968503937" bottom="0.3937007874015748" header="0.31496062992125984" footer="0.31496062992125984"/>
  <pageSetup horizontalDpi="600" verticalDpi="600" orientation="portrait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90" zoomScaleNormal="90" zoomScalePageLayoutView="0" workbookViewId="0" topLeftCell="A1">
      <selection activeCell="U29" sqref="U29"/>
    </sheetView>
  </sheetViews>
  <sheetFormatPr defaultColWidth="9.140625" defaultRowHeight="12.75"/>
  <cols>
    <col min="1" max="1" width="4.140625" style="0" customWidth="1"/>
    <col min="2" max="2" width="14.28125" style="0" customWidth="1"/>
    <col min="3" max="3" width="7.7109375" style="0" customWidth="1"/>
    <col min="5" max="5" width="8.28125" style="0" customWidth="1"/>
    <col min="6" max="6" width="6.421875" style="0" customWidth="1"/>
    <col min="7" max="7" width="5.57421875" style="0" customWidth="1"/>
    <col min="8" max="8" width="1.8515625" style="0" customWidth="1"/>
    <col min="9" max="9" width="5.421875" style="0" customWidth="1"/>
    <col min="10" max="10" width="7.421875" style="0" customWidth="1"/>
    <col min="11" max="11" width="11.421875" style="0" customWidth="1"/>
    <col min="14" max="14" width="18.8515625" style="0" customWidth="1"/>
    <col min="15" max="15" width="4.28125" style="0" customWidth="1"/>
    <col min="16" max="16" width="4.421875" style="0" customWidth="1"/>
    <col min="17" max="17" width="1.8515625" style="0" customWidth="1"/>
    <col min="18" max="19" width="4.00390625" style="0" customWidth="1"/>
  </cols>
  <sheetData>
    <row r="1" ht="15">
      <c r="E1" s="23" t="s">
        <v>51</v>
      </c>
    </row>
    <row r="2" spans="5:6" ht="15.75">
      <c r="E2" s="2" t="s">
        <v>50</v>
      </c>
      <c r="F2" s="2"/>
    </row>
    <row r="3" spans="2:4" ht="15">
      <c r="B3" s="24" t="s">
        <v>82</v>
      </c>
      <c r="D3" s="19"/>
    </row>
    <row r="4" spans="4:14" ht="15.75">
      <c r="D4" s="2" t="s">
        <v>10</v>
      </c>
      <c r="N4" s="1"/>
    </row>
    <row r="5" spans="1:14" ht="12.75">
      <c r="A5" s="18" t="s">
        <v>9</v>
      </c>
      <c r="B5" s="18" t="s">
        <v>8</v>
      </c>
      <c r="C5" s="17" t="s">
        <v>4</v>
      </c>
      <c r="D5" s="17" t="s">
        <v>5</v>
      </c>
      <c r="E5" s="17" t="s">
        <v>6</v>
      </c>
      <c r="F5" s="26" t="s">
        <v>40</v>
      </c>
      <c r="G5" s="36"/>
      <c r="H5" s="17" t="s">
        <v>52</v>
      </c>
      <c r="I5" s="37"/>
      <c r="J5" s="31" t="s">
        <v>7</v>
      </c>
      <c r="L5" s="55" t="s">
        <v>60</v>
      </c>
      <c r="N5" s="1"/>
    </row>
    <row r="6" spans="1:14" ht="12.75">
      <c r="A6" s="8" t="s">
        <v>26</v>
      </c>
      <c r="B6" s="9" t="s">
        <v>2</v>
      </c>
      <c r="C6" s="7">
        <v>5</v>
      </c>
      <c r="D6" s="7">
        <v>5</v>
      </c>
      <c r="E6" s="7">
        <v>0</v>
      </c>
      <c r="F6" s="27">
        <v>0</v>
      </c>
      <c r="G6" s="38">
        <v>15</v>
      </c>
      <c r="H6" s="8" t="s">
        <v>3</v>
      </c>
      <c r="I6" s="39">
        <v>0</v>
      </c>
      <c r="J6" s="32">
        <v>10</v>
      </c>
      <c r="L6">
        <f>2*D6+E6-J6</f>
        <v>0</v>
      </c>
      <c r="N6" s="1"/>
    </row>
    <row r="7" spans="1:14" ht="12.75">
      <c r="A7" s="4" t="s">
        <v>18</v>
      </c>
      <c r="B7" s="10" t="s">
        <v>32</v>
      </c>
      <c r="C7" s="3">
        <v>5</v>
      </c>
      <c r="D7" s="3">
        <v>3</v>
      </c>
      <c r="E7" s="3">
        <v>2</v>
      </c>
      <c r="F7" s="28">
        <v>0</v>
      </c>
      <c r="G7" s="40">
        <v>8</v>
      </c>
      <c r="H7" s="4" t="s">
        <v>3</v>
      </c>
      <c r="I7" s="41">
        <v>7</v>
      </c>
      <c r="J7" s="33">
        <v>8</v>
      </c>
      <c r="L7">
        <f aca="true" t="shared" si="0" ref="L7:L54">2*D7+E7-J7</f>
        <v>0</v>
      </c>
      <c r="N7" s="1"/>
    </row>
    <row r="8" spans="1:14" ht="12.75">
      <c r="A8" s="4" t="s">
        <v>21</v>
      </c>
      <c r="B8" s="10" t="s">
        <v>81</v>
      </c>
      <c r="C8" s="3">
        <v>5</v>
      </c>
      <c r="D8" s="3">
        <v>3</v>
      </c>
      <c r="E8" s="3">
        <v>2</v>
      </c>
      <c r="F8" s="28">
        <v>0</v>
      </c>
      <c r="G8" s="40">
        <v>7</v>
      </c>
      <c r="H8" s="4" t="s">
        <v>3</v>
      </c>
      <c r="I8" s="41">
        <v>8</v>
      </c>
      <c r="J8" s="33">
        <v>8</v>
      </c>
      <c r="L8">
        <f t="shared" si="0"/>
        <v>0</v>
      </c>
      <c r="N8" s="1"/>
    </row>
    <row r="9" spans="1:14" ht="12.75">
      <c r="A9" s="4" t="s">
        <v>25</v>
      </c>
      <c r="B9" s="10" t="s">
        <v>54</v>
      </c>
      <c r="C9" s="3">
        <v>5</v>
      </c>
      <c r="D9" s="3">
        <v>2</v>
      </c>
      <c r="E9" s="3">
        <v>3</v>
      </c>
      <c r="F9" s="28">
        <v>0</v>
      </c>
      <c r="G9" s="40">
        <v>6</v>
      </c>
      <c r="H9" s="4" t="s">
        <v>3</v>
      </c>
      <c r="I9" s="41">
        <v>9</v>
      </c>
      <c r="J9" s="33">
        <v>7</v>
      </c>
      <c r="L9">
        <f t="shared" si="0"/>
        <v>0</v>
      </c>
      <c r="N9" s="1"/>
    </row>
    <row r="10" spans="1:14" ht="12.75">
      <c r="A10" s="47" t="s">
        <v>20</v>
      </c>
      <c r="B10" s="10" t="s">
        <v>0</v>
      </c>
      <c r="C10" s="48">
        <v>5</v>
      </c>
      <c r="D10" s="48">
        <v>1</v>
      </c>
      <c r="E10" s="48">
        <v>4</v>
      </c>
      <c r="F10" s="49">
        <v>0</v>
      </c>
      <c r="G10" s="50">
        <v>4</v>
      </c>
      <c r="H10" s="4" t="s">
        <v>3</v>
      </c>
      <c r="I10" s="51">
        <v>11</v>
      </c>
      <c r="J10" s="52">
        <v>6</v>
      </c>
      <c r="L10">
        <f t="shared" si="0"/>
        <v>0</v>
      </c>
      <c r="N10" s="1"/>
    </row>
    <row r="11" spans="1:14" ht="12.75">
      <c r="A11" s="6" t="s">
        <v>23</v>
      </c>
      <c r="B11" s="53" t="s">
        <v>107</v>
      </c>
      <c r="C11" s="5">
        <v>5</v>
      </c>
      <c r="D11" s="5">
        <v>1</v>
      </c>
      <c r="E11" s="5">
        <v>4</v>
      </c>
      <c r="F11" s="29">
        <v>0</v>
      </c>
      <c r="G11" s="42">
        <v>5</v>
      </c>
      <c r="H11" s="6" t="s">
        <v>3</v>
      </c>
      <c r="I11" s="43">
        <v>10</v>
      </c>
      <c r="J11" s="34">
        <v>6</v>
      </c>
      <c r="L11">
        <f t="shared" si="0"/>
        <v>0</v>
      </c>
      <c r="N11" s="1"/>
    </row>
    <row r="12" spans="2:14" ht="12.75">
      <c r="B12" s="54" t="s">
        <v>83</v>
      </c>
      <c r="J12" s="1"/>
      <c r="N12" s="1"/>
    </row>
    <row r="13" spans="4:14" ht="15.75">
      <c r="D13" s="2" t="s">
        <v>11</v>
      </c>
      <c r="J13" s="1"/>
      <c r="N13" s="1"/>
    </row>
    <row r="14" spans="1:14" ht="12.75">
      <c r="A14" s="18" t="s">
        <v>9</v>
      </c>
      <c r="B14" s="18" t="s">
        <v>8</v>
      </c>
      <c r="C14" s="17" t="s">
        <v>4</v>
      </c>
      <c r="D14" s="17" t="s">
        <v>5</v>
      </c>
      <c r="E14" s="17" t="s">
        <v>6</v>
      </c>
      <c r="F14" s="26" t="s">
        <v>40</v>
      </c>
      <c r="G14" s="36"/>
      <c r="H14" s="17" t="s">
        <v>52</v>
      </c>
      <c r="I14" s="37"/>
      <c r="J14" s="31" t="s">
        <v>7</v>
      </c>
      <c r="N14" s="1"/>
    </row>
    <row r="15" spans="1:14" ht="12.75">
      <c r="A15" s="8" t="s">
        <v>26</v>
      </c>
      <c r="B15" s="9" t="s">
        <v>12</v>
      </c>
      <c r="C15" s="8">
        <v>7</v>
      </c>
      <c r="D15" s="7">
        <v>7</v>
      </c>
      <c r="E15" s="7">
        <v>0</v>
      </c>
      <c r="F15" s="27">
        <v>0</v>
      </c>
      <c r="G15" s="38">
        <v>19</v>
      </c>
      <c r="H15" s="8" t="s">
        <v>3</v>
      </c>
      <c r="I15" s="39">
        <v>2</v>
      </c>
      <c r="J15" s="32">
        <v>14</v>
      </c>
      <c r="L15">
        <f t="shared" si="0"/>
        <v>0</v>
      </c>
      <c r="N15" s="1"/>
    </row>
    <row r="16" spans="1:14" ht="12.75">
      <c r="A16" s="4" t="s">
        <v>18</v>
      </c>
      <c r="B16" s="10" t="s">
        <v>17</v>
      </c>
      <c r="C16" s="4">
        <v>7</v>
      </c>
      <c r="D16" s="3">
        <v>4</v>
      </c>
      <c r="E16" s="3">
        <v>3</v>
      </c>
      <c r="F16" s="28">
        <v>0</v>
      </c>
      <c r="G16" s="40">
        <v>13</v>
      </c>
      <c r="H16" s="4" t="s">
        <v>3</v>
      </c>
      <c r="I16" s="41">
        <v>8</v>
      </c>
      <c r="J16" s="33">
        <v>11</v>
      </c>
      <c r="L16">
        <f t="shared" si="0"/>
        <v>0</v>
      </c>
      <c r="N16" s="1"/>
    </row>
    <row r="17" spans="1:14" ht="12.75">
      <c r="A17" s="4" t="s">
        <v>21</v>
      </c>
      <c r="B17" s="10" t="s">
        <v>16</v>
      </c>
      <c r="C17" s="4">
        <v>7</v>
      </c>
      <c r="D17" s="3">
        <v>4</v>
      </c>
      <c r="E17" s="3">
        <v>3</v>
      </c>
      <c r="F17" s="28">
        <v>0</v>
      </c>
      <c r="G17" s="40">
        <v>11</v>
      </c>
      <c r="H17" s="4" t="s">
        <v>3</v>
      </c>
      <c r="I17" s="41">
        <v>10</v>
      </c>
      <c r="J17" s="33">
        <v>11</v>
      </c>
      <c r="L17">
        <f t="shared" si="0"/>
        <v>0</v>
      </c>
      <c r="N17" s="1"/>
    </row>
    <row r="18" spans="1:14" ht="12.75">
      <c r="A18" s="4" t="s">
        <v>25</v>
      </c>
      <c r="B18" s="10" t="s">
        <v>28</v>
      </c>
      <c r="C18" s="4">
        <v>7</v>
      </c>
      <c r="D18" s="3">
        <v>3</v>
      </c>
      <c r="E18" s="3">
        <v>4</v>
      </c>
      <c r="F18" s="28">
        <v>0</v>
      </c>
      <c r="G18" s="40">
        <v>8</v>
      </c>
      <c r="H18" s="4" t="s">
        <v>3</v>
      </c>
      <c r="I18" s="41">
        <v>13</v>
      </c>
      <c r="J18" s="33">
        <v>10</v>
      </c>
      <c r="L18">
        <f t="shared" si="0"/>
        <v>0</v>
      </c>
      <c r="N18" s="1"/>
    </row>
    <row r="19" spans="1:14" ht="12.75">
      <c r="A19" s="4" t="s">
        <v>20</v>
      </c>
      <c r="B19" s="10" t="s">
        <v>13</v>
      </c>
      <c r="C19" s="4">
        <v>7</v>
      </c>
      <c r="D19" s="3">
        <v>3</v>
      </c>
      <c r="E19" s="3">
        <v>4</v>
      </c>
      <c r="F19" s="28">
        <v>0</v>
      </c>
      <c r="G19" s="40">
        <v>8</v>
      </c>
      <c r="H19" s="4" t="s">
        <v>3</v>
      </c>
      <c r="I19" s="41">
        <v>13</v>
      </c>
      <c r="J19" s="33">
        <v>10</v>
      </c>
      <c r="L19">
        <f t="shared" si="0"/>
        <v>0</v>
      </c>
      <c r="N19" s="1"/>
    </row>
    <row r="20" spans="1:14" ht="12.75">
      <c r="A20" s="4" t="s">
        <v>23</v>
      </c>
      <c r="B20" s="10" t="s">
        <v>14</v>
      </c>
      <c r="C20" s="4">
        <v>7</v>
      </c>
      <c r="D20" s="3">
        <v>3</v>
      </c>
      <c r="E20" s="3">
        <v>4</v>
      </c>
      <c r="F20" s="28">
        <v>0</v>
      </c>
      <c r="G20" s="40">
        <v>11</v>
      </c>
      <c r="H20" s="4" t="s">
        <v>3</v>
      </c>
      <c r="I20" s="41">
        <v>10</v>
      </c>
      <c r="J20" s="33">
        <v>10</v>
      </c>
      <c r="L20">
        <f t="shared" si="0"/>
        <v>0</v>
      </c>
      <c r="N20" s="1"/>
    </row>
    <row r="21" spans="1:14" ht="12.75">
      <c r="A21" s="13" t="s">
        <v>24</v>
      </c>
      <c r="B21" s="64" t="s">
        <v>27</v>
      </c>
      <c r="C21" s="13">
        <v>7</v>
      </c>
      <c r="D21" s="12">
        <v>2</v>
      </c>
      <c r="E21" s="12">
        <v>5</v>
      </c>
      <c r="F21" s="30">
        <v>0</v>
      </c>
      <c r="G21" s="44">
        <v>7</v>
      </c>
      <c r="H21" s="13" t="s">
        <v>3</v>
      </c>
      <c r="I21" s="45">
        <v>14</v>
      </c>
      <c r="J21" s="35">
        <v>9</v>
      </c>
      <c r="K21" s="14" t="s">
        <v>37</v>
      </c>
      <c r="L21">
        <f t="shared" si="0"/>
        <v>0</v>
      </c>
      <c r="N21" s="1"/>
    </row>
    <row r="22" spans="1:14" ht="12.75">
      <c r="A22" s="13" t="s">
        <v>22</v>
      </c>
      <c r="B22" s="64" t="s">
        <v>15</v>
      </c>
      <c r="C22" s="13">
        <v>7</v>
      </c>
      <c r="D22" s="12">
        <v>2</v>
      </c>
      <c r="E22" s="12">
        <v>4</v>
      </c>
      <c r="F22" s="30">
        <v>1</v>
      </c>
      <c r="G22" s="44">
        <v>7</v>
      </c>
      <c r="H22" s="13" t="s">
        <v>3</v>
      </c>
      <c r="I22" s="45">
        <v>14</v>
      </c>
      <c r="J22" s="35">
        <v>8</v>
      </c>
      <c r="K22" s="14" t="s">
        <v>37</v>
      </c>
      <c r="L22">
        <f t="shared" si="0"/>
        <v>0</v>
      </c>
      <c r="N22" s="1"/>
    </row>
    <row r="23" spans="2:14" ht="12.75">
      <c r="B23" s="54" t="s">
        <v>85</v>
      </c>
      <c r="J23" s="1"/>
      <c r="K23" s="15"/>
      <c r="M23" t="s">
        <v>19</v>
      </c>
      <c r="N23" s="1"/>
    </row>
    <row r="24" spans="2:15" ht="12.75">
      <c r="B24" s="54" t="s">
        <v>86</v>
      </c>
      <c r="J24" s="1"/>
      <c r="K24" s="15"/>
      <c r="M24" t="s">
        <v>19</v>
      </c>
      <c r="O24" t="s">
        <v>19</v>
      </c>
    </row>
    <row r="25" spans="2:11" ht="12.75">
      <c r="B25" s="25"/>
      <c r="J25" s="1"/>
      <c r="K25" s="15"/>
    </row>
    <row r="26" spans="4:15" ht="15.75">
      <c r="D26" s="2" t="s">
        <v>57</v>
      </c>
      <c r="J26" s="1"/>
      <c r="K26" s="15"/>
      <c r="M26" t="s">
        <v>19</v>
      </c>
      <c r="O26" t="s">
        <v>19</v>
      </c>
    </row>
    <row r="27" spans="1:15" ht="12.75">
      <c r="A27" s="18" t="s">
        <v>9</v>
      </c>
      <c r="B27" s="18" t="s">
        <v>8</v>
      </c>
      <c r="C27" s="17" t="s">
        <v>4</v>
      </c>
      <c r="D27" s="17" t="s">
        <v>5</v>
      </c>
      <c r="E27" s="17" t="s">
        <v>6</v>
      </c>
      <c r="F27" s="26" t="s">
        <v>40</v>
      </c>
      <c r="G27" s="36"/>
      <c r="H27" s="17" t="s">
        <v>52</v>
      </c>
      <c r="I27" s="37"/>
      <c r="J27" s="31" t="s">
        <v>7</v>
      </c>
      <c r="K27" s="15"/>
      <c r="O27" t="s">
        <v>19</v>
      </c>
    </row>
    <row r="28" spans="1:15" ht="12.75">
      <c r="A28" s="8" t="s">
        <v>26</v>
      </c>
      <c r="B28" s="9" t="s">
        <v>1</v>
      </c>
      <c r="C28" s="8">
        <v>5</v>
      </c>
      <c r="D28" s="7">
        <v>4</v>
      </c>
      <c r="E28" s="7">
        <v>1</v>
      </c>
      <c r="F28" s="27">
        <v>0</v>
      </c>
      <c r="G28" s="38">
        <v>11</v>
      </c>
      <c r="H28" s="8" t="s">
        <v>3</v>
      </c>
      <c r="I28" s="39">
        <v>4</v>
      </c>
      <c r="J28" s="32">
        <v>9</v>
      </c>
      <c r="K28" s="16" t="s">
        <v>38</v>
      </c>
      <c r="L28">
        <f t="shared" si="0"/>
        <v>0</v>
      </c>
      <c r="O28" t="s">
        <v>19</v>
      </c>
    </row>
    <row r="29" spans="1:15" ht="12.75">
      <c r="A29" s="8" t="s">
        <v>18</v>
      </c>
      <c r="B29" s="9" t="s">
        <v>87</v>
      </c>
      <c r="C29" s="8">
        <v>5</v>
      </c>
      <c r="D29" s="7">
        <v>4</v>
      </c>
      <c r="E29" s="7">
        <v>1</v>
      </c>
      <c r="F29" s="27">
        <v>0</v>
      </c>
      <c r="G29" s="38">
        <v>11</v>
      </c>
      <c r="H29" s="8" t="s">
        <v>3</v>
      </c>
      <c r="I29" s="39">
        <v>4</v>
      </c>
      <c r="J29" s="32">
        <v>9</v>
      </c>
      <c r="K29" s="16" t="s">
        <v>38</v>
      </c>
      <c r="L29">
        <f t="shared" si="0"/>
        <v>0</v>
      </c>
      <c r="O29" t="s">
        <v>19</v>
      </c>
    </row>
    <row r="30" spans="1:15" ht="12" customHeight="1">
      <c r="A30" s="4" t="s">
        <v>21</v>
      </c>
      <c r="B30" s="10" t="s">
        <v>34</v>
      </c>
      <c r="C30" s="4">
        <v>5</v>
      </c>
      <c r="D30" s="3">
        <v>4</v>
      </c>
      <c r="E30" s="3">
        <v>1</v>
      </c>
      <c r="F30" s="28">
        <v>0</v>
      </c>
      <c r="G30" s="40">
        <v>12</v>
      </c>
      <c r="H30" s="4" t="s">
        <v>3</v>
      </c>
      <c r="I30" s="41">
        <v>3</v>
      </c>
      <c r="J30" s="33">
        <v>9</v>
      </c>
      <c r="L30">
        <f t="shared" si="0"/>
        <v>0</v>
      </c>
      <c r="O30" t="s">
        <v>19</v>
      </c>
    </row>
    <row r="31" spans="1:15" ht="12" customHeight="1">
      <c r="A31" s="4" t="s">
        <v>25</v>
      </c>
      <c r="B31" s="10" t="s">
        <v>0</v>
      </c>
      <c r="C31" s="4">
        <v>5</v>
      </c>
      <c r="D31" s="3">
        <v>2</v>
      </c>
      <c r="E31" s="3">
        <v>3</v>
      </c>
      <c r="F31" s="28">
        <v>0</v>
      </c>
      <c r="G31" s="40">
        <v>6</v>
      </c>
      <c r="H31" s="4" t="s">
        <v>3</v>
      </c>
      <c r="I31" s="41">
        <v>9</v>
      </c>
      <c r="J31" s="33">
        <v>7</v>
      </c>
      <c r="O31" t="s">
        <v>19</v>
      </c>
    </row>
    <row r="32" spans="1:15" ht="12" customHeight="1">
      <c r="A32" s="4" t="s">
        <v>20</v>
      </c>
      <c r="B32" s="10" t="s">
        <v>54</v>
      </c>
      <c r="C32" s="4">
        <v>5</v>
      </c>
      <c r="D32" s="3">
        <v>1</v>
      </c>
      <c r="E32" s="3">
        <v>4</v>
      </c>
      <c r="F32" s="28">
        <v>0</v>
      </c>
      <c r="G32" s="40">
        <v>5</v>
      </c>
      <c r="H32" s="4" t="s">
        <v>3</v>
      </c>
      <c r="I32" s="41">
        <v>10</v>
      </c>
      <c r="J32" s="33">
        <v>6</v>
      </c>
      <c r="L32">
        <f t="shared" si="0"/>
        <v>0</v>
      </c>
      <c r="O32" t="s">
        <v>19</v>
      </c>
    </row>
    <row r="33" spans="1:15" ht="12.75">
      <c r="A33" s="6" t="s">
        <v>23</v>
      </c>
      <c r="B33" s="11" t="s">
        <v>56</v>
      </c>
      <c r="C33" s="6">
        <v>5</v>
      </c>
      <c r="D33" s="5">
        <v>0</v>
      </c>
      <c r="E33" s="5">
        <v>5</v>
      </c>
      <c r="F33" s="29">
        <v>0</v>
      </c>
      <c r="G33" s="42">
        <v>0</v>
      </c>
      <c r="H33" s="6" t="s">
        <v>3</v>
      </c>
      <c r="I33" s="43">
        <v>15</v>
      </c>
      <c r="J33" s="34">
        <v>5</v>
      </c>
      <c r="L33">
        <f t="shared" si="0"/>
        <v>0</v>
      </c>
      <c r="O33" t="s">
        <v>19</v>
      </c>
    </row>
    <row r="34" spans="2:15" ht="12.75">
      <c r="B34" s="54" t="s">
        <v>88</v>
      </c>
      <c r="J34" s="1"/>
      <c r="O34" t="s">
        <v>19</v>
      </c>
    </row>
    <row r="35" spans="4:15" ht="15.75">
      <c r="D35" s="2" t="s">
        <v>29</v>
      </c>
      <c r="J35" s="1"/>
      <c r="O35" t="s">
        <v>19</v>
      </c>
    </row>
    <row r="36" spans="1:15" ht="12.75">
      <c r="A36" s="18" t="s">
        <v>9</v>
      </c>
      <c r="B36" s="18" t="s">
        <v>8</v>
      </c>
      <c r="C36" s="17" t="s">
        <v>4</v>
      </c>
      <c r="D36" s="17" t="s">
        <v>5</v>
      </c>
      <c r="E36" s="17" t="s">
        <v>6</v>
      </c>
      <c r="F36" s="26" t="s">
        <v>40</v>
      </c>
      <c r="G36" s="36"/>
      <c r="H36" s="17" t="s">
        <v>52</v>
      </c>
      <c r="I36" s="37"/>
      <c r="J36" s="31" t="s">
        <v>7</v>
      </c>
      <c r="O36" t="s">
        <v>19</v>
      </c>
    </row>
    <row r="37" spans="1:15" ht="12.75">
      <c r="A37" s="7" t="s">
        <v>26</v>
      </c>
      <c r="B37" s="9" t="s">
        <v>30</v>
      </c>
      <c r="C37" s="8">
        <v>7</v>
      </c>
      <c r="D37" s="7">
        <v>6</v>
      </c>
      <c r="E37" s="7">
        <v>1</v>
      </c>
      <c r="F37" s="27">
        <v>0</v>
      </c>
      <c r="G37" s="38">
        <v>13</v>
      </c>
      <c r="H37" s="8" t="s">
        <v>3</v>
      </c>
      <c r="I37" s="39">
        <v>8</v>
      </c>
      <c r="J37" s="32">
        <v>13</v>
      </c>
      <c r="L37">
        <f t="shared" si="0"/>
        <v>0</v>
      </c>
      <c r="O37" t="s">
        <v>19</v>
      </c>
    </row>
    <row r="38" spans="1:15" ht="12.75">
      <c r="A38" s="4" t="s">
        <v>18</v>
      </c>
      <c r="B38" s="10" t="s">
        <v>33</v>
      </c>
      <c r="C38" s="4">
        <v>7</v>
      </c>
      <c r="D38" s="3">
        <v>5</v>
      </c>
      <c r="E38" s="3">
        <v>2</v>
      </c>
      <c r="F38" s="28">
        <v>0</v>
      </c>
      <c r="G38" s="40">
        <v>15</v>
      </c>
      <c r="H38" s="4" t="s">
        <v>3</v>
      </c>
      <c r="I38" s="41">
        <v>6</v>
      </c>
      <c r="J38" s="33">
        <v>12</v>
      </c>
      <c r="L38">
        <f t="shared" si="0"/>
        <v>0</v>
      </c>
      <c r="O38" t="s">
        <v>19</v>
      </c>
    </row>
    <row r="39" spans="1:15" ht="12.75">
      <c r="A39" s="4" t="s">
        <v>21</v>
      </c>
      <c r="B39" s="10" t="s">
        <v>35</v>
      </c>
      <c r="C39" s="4">
        <v>7</v>
      </c>
      <c r="D39" s="3">
        <v>5</v>
      </c>
      <c r="E39" s="3">
        <v>2</v>
      </c>
      <c r="F39" s="28">
        <v>0</v>
      </c>
      <c r="G39" s="40">
        <v>15</v>
      </c>
      <c r="H39" s="4" t="s">
        <v>3</v>
      </c>
      <c r="I39" s="41">
        <v>6</v>
      </c>
      <c r="J39" s="33">
        <v>12</v>
      </c>
      <c r="L39">
        <f t="shared" si="0"/>
        <v>0</v>
      </c>
      <c r="O39" t="s">
        <v>19</v>
      </c>
    </row>
    <row r="40" spans="1:15" ht="12.75">
      <c r="A40" s="4" t="s">
        <v>25</v>
      </c>
      <c r="B40" s="10" t="s">
        <v>28</v>
      </c>
      <c r="C40" s="4">
        <v>7</v>
      </c>
      <c r="D40" s="3">
        <v>5</v>
      </c>
      <c r="E40" s="3">
        <v>2</v>
      </c>
      <c r="F40" s="28">
        <v>0</v>
      </c>
      <c r="G40" s="40">
        <v>17</v>
      </c>
      <c r="H40" s="4" t="s">
        <v>3</v>
      </c>
      <c r="I40" s="41">
        <v>4</v>
      </c>
      <c r="J40" s="33">
        <v>12</v>
      </c>
      <c r="L40">
        <f t="shared" si="0"/>
        <v>0</v>
      </c>
      <c r="O40" t="s">
        <v>19</v>
      </c>
    </row>
    <row r="41" spans="1:15" ht="12.75">
      <c r="A41" s="4" t="s">
        <v>20</v>
      </c>
      <c r="B41" s="10" t="s">
        <v>16</v>
      </c>
      <c r="C41" s="4">
        <v>7</v>
      </c>
      <c r="D41" s="3">
        <v>4</v>
      </c>
      <c r="E41" s="3">
        <v>3</v>
      </c>
      <c r="F41" s="28">
        <v>0</v>
      </c>
      <c r="G41" s="40">
        <v>13</v>
      </c>
      <c r="H41" s="4" t="s">
        <v>3</v>
      </c>
      <c r="I41" s="41">
        <v>8</v>
      </c>
      <c r="J41" s="33">
        <v>11</v>
      </c>
      <c r="L41">
        <f t="shared" si="0"/>
        <v>0</v>
      </c>
      <c r="O41" t="s">
        <v>19</v>
      </c>
    </row>
    <row r="42" spans="1:15" ht="12.75">
      <c r="A42" s="4" t="s">
        <v>23</v>
      </c>
      <c r="B42" s="10" t="s">
        <v>31</v>
      </c>
      <c r="C42" s="4">
        <v>7</v>
      </c>
      <c r="D42" s="3">
        <v>2</v>
      </c>
      <c r="E42" s="3">
        <v>5</v>
      </c>
      <c r="F42" s="28">
        <v>0</v>
      </c>
      <c r="G42" s="40">
        <v>5</v>
      </c>
      <c r="H42" s="4" t="s">
        <v>3</v>
      </c>
      <c r="I42" s="41">
        <v>16</v>
      </c>
      <c r="J42" s="33">
        <v>9</v>
      </c>
      <c r="L42">
        <f t="shared" si="0"/>
        <v>0</v>
      </c>
      <c r="O42" t="s">
        <v>19</v>
      </c>
    </row>
    <row r="43" spans="1:15" ht="12.75">
      <c r="A43" s="13" t="s">
        <v>24</v>
      </c>
      <c r="B43" s="64" t="s">
        <v>89</v>
      </c>
      <c r="C43" s="13">
        <v>7</v>
      </c>
      <c r="D43" s="12">
        <v>1</v>
      </c>
      <c r="E43" s="12">
        <v>5</v>
      </c>
      <c r="F43" s="30">
        <v>1</v>
      </c>
      <c r="G43" s="44">
        <v>5</v>
      </c>
      <c r="H43" s="13" t="s">
        <v>3</v>
      </c>
      <c r="I43" s="45">
        <v>16</v>
      </c>
      <c r="J43" s="35">
        <v>7</v>
      </c>
      <c r="K43" s="14" t="s">
        <v>37</v>
      </c>
      <c r="L43">
        <f t="shared" si="0"/>
        <v>0</v>
      </c>
      <c r="O43" t="s">
        <v>19</v>
      </c>
    </row>
    <row r="44" spans="1:15" ht="12.75">
      <c r="A44" s="13" t="s">
        <v>22</v>
      </c>
      <c r="B44" s="64" t="s">
        <v>58</v>
      </c>
      <c r="C44" s="13">
        <v>7</v>
      </c>
      <c r="D44" s="12">
        <v>0</v>
      </c>
      <c r="E44" s="12">
        <v>7</v>
      </c>
      <c r="F44" s="30">
        <v>0</v>
      </c>
      <c r="G44" s="44">
        <v>1</v>
      </c>
      <c r="H44" s="13" t="s">
        <v>3</v>
      </c>
      <c r="I44" s="45">
        <v>20</v>
      </c>
      <c r="J44" s="35">
        <v>7</v>
      </c>
      <c r="K44" s="14" t="s">
        <v>37</v>
      </c>
      <c r="L44">
        <f t="shared" si="0"/>
        <v>0</v>
      </c>
      <c r="O44" t="s">
        <v>19</v>
      </c>
    </row>
    <row r="45" spans="2:15" ht="12.75">
      <c r="B45" s="54" t="s">
        <v>55</v>
      </c>
      <c r="J45" s="1"/>
      <c r="K45" s="15"/>
      <c r="O45" t="s">
        <v>19</v>
      </c>
    </row>
    <row r="46" spans="4:15" ht="15.75">
      <c r="D46" s="2" t="s">
        <v>39</v>
      </c>
      <c r="J46" s="1"/>
      <c r="K46" s="15"/>
      <c r="O46" t="s">
        <v>19</v>
      </c>
    </row>
    <row r="47" spans="1:15" ht="12.75">
      <c r="A47" s="18" t="s">
        <v>9</v>
      </c>
      <c r="B47" s="18" t="s">
        <v>8</v>
      </c>
      <c r="C47" s="17" t="s">
        <v>4</v>
      </c>
      <c r="D47" s="17" t="s">
        <v>5</v>
      </c>
      <c r="E47" s="17" t="s">
        <v>6</v>
      </c>
      <c r="F47" s="26" t="s">
        <v>40</v>
      </c>
      <c r="G47" s="36"/>
      <c r="H47" s="17" t="s">
        <v>52</v>
      </c>
      <c r="I47" s="37"/>
      <c r="J47" s="31" t="s">
        <v>7</v>
      </c>
      <c r="K47" s="15"/>
      <c r="O47" t="s">
        <v>19</v>
      </c>
    </row>
    <row r="48" spans="1:15" ht="12.75">
      <c r="A48" s="8" t="s">
        <v>26</v>
      </c>
      <c r="B48" s="9" t="s">
        <v>0</v>
      </c>
      <c r="C48" s="8">
        <v>6</v>
      </c>
      <c r="D48" s="7">
        <v>6</v>
      </c>
      <c r="E48" s="7">
        <v>0</v>
      </c>
      <c r="F48" s="27">
        <v>0</v>
      </c>
      <c r="G48" s="38">
        <v>14</v>
      </c>
      <c r="H48" s="8" t="s">
        <v>3</v>
      </c>
      <c r="I48" s="39">
        <v>4</v>
      </c>
      <c r="J48" s="32">
        <v>12</v>
      </c>
      <c r="K48" s="16" t="s">
        <v>38</v>
      </c>
      <c r="L48">
        <f t="shared" si="0"/>
        <v>0</v>
      </c>
      <c r="O48" t="s">
        <v>19</v>
      </c>
    </row>
    <row r="49" spans="1:15" ht="12.75">
      <c r="A49" s="8" t="s">
        <v>18</v>
      </c>
      <c r="B49" s="9" t="s">
        <v>34</v>
      </c>
      <c r="C49" s="8">
        <v>6</v>
      </c>
      <c r="D49" s="7">
        <v>5</v>
      </c>
      <c r="E49" s="7">
        <v>1</v>
      </c>
      <c r="F49" s="27">
        <v>0</v>
      </c>
      <c r="G49" s="38">
        <v>14</v>
      </c>
      <c r="H49" s="8" t="s">
        <v>3</v>
      </c>
      <c r="I49" s="39">
        <v>4</v>
      </c>
      <c r="J49" s="32">
        <v>11</v>
      </c>
      <c r="K49" s="16" t="s">
        <v>38</v>
      </c>
      <c r="L49">
        <f t="shared" si="0"/>
        <v>0</v>
      </c>
      <c r="O49" t="s">
        <v>19</v>
      </c>
    </row>
    <row r="50" spans="1:15" ht="12.75">
      <c r="A50" s="4" t="s">
        <v>21</v>
      </c>
      <c r="B50" s="10" t="s">
        <v>32</v>
      </c>
      <c r="C50" s="4">
        <v>6</v>
      </c>
      <c r="D50" s="3">
        <v>4</v>
      </c>
      <c r="E50" s="3">
        <v>2</v>
      </c>
      <c r="F50" s="28">
        <v>0</v>
      </c>
      <c r="G50" s="40">
        <v>12</v>
      </c>
      <c r="H50" s="4" t="s">
        <v>3</v>
      </c>
      <c r="I50" s="41">
        <v>6</v>
      </c>
      <c r="J50" s="33">
        <v>10</v>
      </c>
      <c r="L50">
        <f t="shared" si="0"/>
        <v>0</v>
      </c>
      <c r="O50" t="s">
        <v>19</v>
      </c>
    </row>
    <row r="51" spans="1:15" ht="12.75">
      <c r="A51" s="4" t="s">
        <v>25</v>
      </c>
      <c r="B51" s="10" t="s">
        <v>90</v>
      </c>
      <c r="C51" s="4">
        <v>6</v>
      </c>
      <c r="D51" s="3">
        <v>3</v>
      </c>
      <c r="E51" s="3">
        <v>3</v>
      </c>
      <c r="F51" s="28">
        <v>0</v>
      </c>
      <c r="G51" s="40">
        <v>12</v>
      </c>
      <c r="H51" s="4" t="s">
        <v>3</v>
      </c>
      <c r="I51" s="41">
        <v>6</v>
      </c>
      <c r="J51" s="33">
        <v>9</v>
      </c>
      <c r="L51">
        <f t="shared" si="0"/>
        <v>0</v>
      </c>
      <c r="O51" t="s">
        <v>19</v>
      </c>
    </row>
    <row r="52" spans="1:15" ht="12.75">
      <c r="A52" s="4" t="s">
        <v>20</v>
      </c>
      <c r="B52" s="10" t="s">
        <v>91</v>
      </c>
      <c r="C52" s="4">
        <v>6</v>
      </c>
      <c r="D52" s="3">
        <v>2</v>
      </c>
      <c r="E52" s="3">
        <v>4</v>
      </c>
      <c r="F52" s="28">
        <v>0</v>
      </c>
      <c r="G52" s="40">
        <v>4</v>
      </c>
      <c r="H52" s="4" t="s">
        <v>3</v>
      </c>
      <c r="I52" s="41">
        <v>14</v>
      </c>
      <c r="J52" s="33">
        <v>8</v>
      </c>
      <c r="L52">
        <f t="shared" si="0"/>
        <v>0</v>
      </c>
      <c r="O52" t="s">
        <v>19</v>
      </c>
    </row>
    <row r="53" spans="1:15" ht="12.75">
      <c r="A53" s="4" t="s">
        <v>23</v>
      </c>
      <c r="B53" s="10" t="s">
        <v>84</v>
      </c>
      <c r="C53" s="4">
        <v>6</v>
      </c>
      <c r="D53" s="3">
        <v>1</v>
      </c>
      <c r="E53" s="3">
        <v>5</v>
      </c>
      <c r="F53" s="28">
        <v>0</v>
      </c>
      <c r="G53" s="40">
        <v>6</v>
      </c>
      <c r="H53" s="4" t="s">
        <v>3</v>
      </c>
      <c r="I53" s="41">
        <v>12</v>
      </c>
      <c r="J53" s="33">
        <v>7</v>
      </c>
      <c r="L53">
        <f t="shared" si="0"/>
        <v>0</v>
      </c>
      <c r="O53" t="s">
        <v>19</v>
      </c>
    </row>
    <row r="54" spans="1:15" ht="12.75">
      <c r="A54" s="6" t="s">
        <v>24</v>
      </c>
      <c r="B54" s="11" t="s">
        <v>59</v>
      </c>
      <c r="C54" s="6">
        <v>6</v>
      </c>
      <c r="D54" s="5">
        <v>0</v>
      </c>
      <c r="E54" s="5">
        <v>6</v>
      </c>
      <c r="F54" s="29">
        <v>1</v>
      </c>
      <c r="G54" s="42">
        <v>1</v>
      </c>
      <c r="H54" s="6" t="s">
        <v>3</v>
      </c>
      <c r="I54" s="43">
        <v>17</v>
      </c>
      <c r="J54" s="34">
        <v>6</v>
      </c>
      <c r="L54">
        <f t="shared" si="0"/>
        <v>0</v>
      </c>
      <c r="O54" t="s">
        <v>19</v>
      </c>
    </row>
    <row r="55" ht="12.75">
      <c r="O55" t="s">
        <v>19</v>
      </c>
    </row>
    <row r="56" spans="2:15" ht="12.75">
      <c r="B56" s="46">
        <v>40862</v>
      </c>
      <c r="C56" t="s">
        <v>36</v>
      </c>
      <c r="E56" t="s">
        <v>49</v>
      </c>
      <c r="O56" t="s">
        <v>19</v>
      </c>
    </row>
  </sheetData>
  <sheetProtection/>
  <printOptions/>
  <pageMargins left="1.3779527559055118" right="0" top="0.7874015748031497" bottom="0.1968503937007874" header="0.31496062992125984" footer="0.11811023622047245"/>
  <pageSetup orientation="portrait" paperSize="9" scale="103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4.421875" style="0" customWidth="1"/>
    <col min="2" max="2" width="12.140625" style="0" customWidth="1"/>
    <col min="3" max="3" width="1.7109375" style="0" customWidth="1"/>
    <col min="6" max="6" width="1.1484375" style="0" customWidth="1"/>
    <col min="9" max="9" width="14.421875" style="0" customWidth="1"/>
  </cols>
  <sheetData>
    <row r="1" ht="20.25">
      <c r="F1" s="22" t="s">
        <v>41</v>
      </c>
    </row>
    <row r="2" ht="15">
      <c r="F2" s="23" t="s">
        <v>105</v>
      </c>
    </row>
    <row r="4" spans="2:8" ht="12.75">
      <c r="B4" t="s">
        <v>42</v>
      </c>
      <c r="E4" t="s">
        <v>43</v>
      </c>
      <c r="H4" t="s">
        <v>48</v>
      </c>
    </row>
    <row r="5" spans="5:8" ht="12.75">
      <c r="E5" t="s">
        <v>44</v>
      </c>
      <c r="H5" t="s">
        <v>46</v>
      </c>
    </row>
    <row r="6" spans="5:8" ht="12.75">
      <c r="E6" t="s">
        <v>45</v>
      </c>
      <c r="H6" t="s">
        <v>47</v>
      </c>
    </row>
    <row r="8" spans="1:2" ht="12.75">
      <c r="A8" s="21" t="s">
        <v>62</v>
      </c>
      <c r="B8" s="21" t="s">
        <v>61</v>
      </c>
    </row>
    <row r="9" ht="12.75">
      <c r="B9" s="21"/>
    </row>
    <row r="10" spans="1:2" ht="12.75">
      <c r="A10" s="54" t="s">
        <v>26</v>
      </c>
      <c r="B10" s="54" t="s">
        <v>106</v>
      </c>
    </row>
    <row r="11" ht="12.75">
      <c r="B11" s="54" t="s">
        <v>92</v>
      </c>
    </row>
    <row r="13" spans="1:9" ht="12.75">
      <c r="A13" s="20"/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0" t="s">
        <v>18</v>
      </c>
      <c r="B14" s="21" t="s">
        <v>93</v>
      </c>
      <c r="C14" s="21"/>
      <c r="D14" s="21"/>
      <c r="E14" s="21"/>
      <c r="F14" s="21"/>
      <c r="G14" s="21"/>
      <c r="H14" s="21"/>
      <c r="I14" s="21"/>
    </row>
    <row r="15" spans="1:9" ht="12.75">
      <c r="A15" s="20"/>
      <c r="B15" s="21"/>
      <c r="C15" s="21"/>
      <c r="D15" s="21"/>
      <c r="E15" s="21"/>
      <c r="F15" s="21"/>
      <c r="G15" s="21"/>
      <c r="H15" s="21"/>
      <c r="I15" s="21"/>
    </row>
    <row r="16" spans="1:9" ht="12.75">
      <c r="A16" s="20"/>
      <c r="B16" s="21" t="s">
        <v>94</v>
      </c>
      <c r="C16" s="21"/>
      <c r="D16" s="21" t="s">
        <v>95</v>
      </c>
      <c r="F16" s="21"/>
      <c r="G16" s="21"/>
      <c r="H16" s="21"/>
      <c r="I16" s="65" t="s">
        <v>97</v>
      </c>
    </row>
    <row r="17" spans="1:9" ht="12.75">
      <c r="A17" s="20"/>
      <c r="B17" s="21"/>
      <c r="C17" s="21"/>
      <c r="D17" s="54" t="s">
        <v>96</v>
      </c>
      <c r="E17" s="21"/>
      <c r="F17" s="21"/>
      <c r="G17" s="21"/>
      <c r="H17" s="21"/>
      <c r="I17" s="21"/>
    </row>
    <row r="18" spans="1:9" ht="12.75">
      <c r="A18" s="20"/>
      <c r="B18" s="21"/>
      <c r="C18" s="21"/>
      <c r="D18" s="21"/>
      <c r="E18" s="21"/>
      <c r="F18" s="21"/>
      <c r="G18" s="21"/>
      <c r="H18" s="21"/>
      <c r="I18" s="21"/>
    </row>
    <row r="19" spans="1:9" ht="12.75">
      <c r="A19" s="20"/>
      <c r="B19" s="21"/>
      <c r="C19" s="21"/>
      <c r="D19" s="21"/>
      <c r="E19" s="21"/>
      <c r="F19" s="21"/>
      <c r="G19" s="21"/>
      <c r="H19" s="21"/>
      <c r="I19" s="21"/>
    </row>
    <row r="20" spans="1:9" ht="12.75">
      <c r="A20" s="20"/>
      <c r="B20" s="21" t="s">
        <v>98</v>
      </c>
      <c r="C20" s="21"/>
      <c r="D20" s="21" t="s">
        <v>99</v>
      </c>
      <c r="E20" s="21"/>
      <c r="F20" s="21"/>
      <c r="G20" s="21"/>
      <c r="H20" s="21"/>
      <c r="I20" s="21" t="s">
        <v>100</v>
      </c>
    </row>
    <row r="21" spans="1:9" ht="12.75">
      <c r="A21" s="20"/>
      <c r="B21" s="21"/>
      <c r="C21" s="21"/>
      <c r="D21" s="54" t="s">
        <v>101</v>
      </c>
      <c r="E21" s="21"/>
      <c r="F21" s="21"/>
      <c r="G21" s="21"/>
      <c r="H21" s="21"/>
      <c r="I21" s="21"/>
    </row>
    <row r="23" spans="2:7" ht="12.75">
      <c r="B23" s="54" t="s">
        <v>102</v>
      </c>
      <c r="G23" t="s">
        <v>43</v>
      </c>
    </row>
    <row r="24" ht="12.75">
      <c r="G24" t="s">
        <v>48</v>
      </c>
    </row>
  </sheetData>
  <sheetProtection/>
  <printOptions horizontalCentered="1"/>
  <pageMargins left="0.7874015748031497" right="0" top="1.1811023622047245" bottom="0.984251968503937" header="0.5118110236220472" footer="0.5118110236220472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2011-11-17T16:00:47Z</cp:lastPrinted>
  <dcterms:created xsi:type="dcterms:W3CDTF">2009-10-09T16:52:37Z</dcterms:created>
  <dcterms:modified xsi:type="dcterms:W3CDTF">2012-04-16T17:07:35Z</dcterms:modified>
  <cp:category/>
  <cp:version/>
  <cp:contentType/>
  <cp:contentStatus/>
</cp:coreProperties>
</file>