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Tabulky" sheetId="1" r:id="rId1"/>
    <sheet name="Zpráva" sheetId="2" r:id="rId2"/>
    <sheet name="STK" sheetId="3" r:id="rId3"/>
  </sheets>
  <definedNames>
    <definedName name="_xlnm.Print_Area" localSheetId="0">'Tabulky'!$A$1:$K$74</definedName>
  </definedNames>
  <calcPr fullCalcOnLoad="1"/>
</workbook>
</file>

<file path=xl/sharedStrings.xml><?xml version="1.0" encoding="utf-8"?>
<sst xmlns="http://schemas.openxmlformats.org/spreadsheetml/2006/main" count="280" uniqueCount="127">
  <si>
    <t>Krmelín</t>
  </si>
  <si>
    <t>Proskovice</t>
  </si>
  <si>
    <t>Výškovice</t>
  </si>
  <si>
    <t>:</t>
  </si>
  <si>
    <t>Zápasy</t>
  </si>
  <si>
    <t>Vítězství</t>
  </si>
  <si>
    <t>Porážky</t>
  </si>
  <si>
    <t>Body</t>
  </si>
  <si>
    <t>Družstvo</t>
  </si>
  <si>
    <t>Poř.</t>
  </si>
  <si>
    <t>ŽENY</t>
  </si>
  <si>
    <t>MUŽI - I.třída</t>
  </si>
  <si>
    <t>N. Bělá  B</t>
  </si>
  <si>
    <t>St. Bělá</t>
  </si>
  <si>
    <t>Hrabová</t>
  </si>
  <si>
    <t xml:space="preserve">Vratimov  </t>
  </si>
  <si>
    <t>Výškovice  B</t>
  </si>
  <si>
    <t>Brušperk A</t>
  </si>
  <si>
    <t>2.</t>
  </si>
  <si>
    <t xml:space="preserve"> </t>
  </si>
  <si>
    <t>5.</t>
  </si>
  <si>
    <t>3.</t>
  </si>
  <si>
    <t>8.</t>
  </si>
  <si>
    <t>6.</t>
  </si>
  <si>
    <t>7.</t>
  </si>
  <si>
    <t>4.</t>
  </si>
  <si>
    <t>1.</t>
  </si>
  <si>
    <t>Brušperk B</t>
  </si>
  <si>
    <t>Výškovice  A</t>
  </si>
  <si>
    <t>VETERÁNI - I.třída</t>
  </si>
  <si>
    <t>Trnávka</t>
  </si>
  <si>
    <t>Příbor</t>
  </si>
  <si>
    <t>Stará Bělá A</t>
  </si>
  <si>
    <t>Výškovice  C</t>
  </si>
  <si>
    <t>Stará Bělá B</t>
  </si>
  <si>
    <t>Zpracoval:</t>
  </si>
  <si>
    <t>Sestup do II.tř.</t>
  </si>
  <si>
    <t>Postup do I.tř.</t>
  </si>
  <si>
    <t>VETERÁNI - II.třída</t>
  </si>
  <si>
    <t>Skreč</t>
  </si>
  <si>
    <t>ROZHODNUTÍ  STK</t>
  </si>
  <si>
    <t>STK ve složení:</t>
  </si>
  <si>
    <t>Knápek Vladimír</t>
  </si>
  <si>
    <t>Balcar Tomáš</t>
  </si>
  <si>
    <t>Sýkora Karel</t>
  </si>
  <si>
    <t>zástupce kateg. muži</t>
  </si>
  <si>
    <t>zástupce kateg. veteráni</t>
  </si>
  <si>
    <t>předseda STK</t>
  </si>
  <si>
    <t>Vladimír   Knápek - řídící soutěží</t>
  </si>
  <si>
    <t xml:space="preserve">KONEČNÉ  TABULKY </t>
  </si>
  <si>
    <t>ŽUPA  MORAVSKOSLEZSKÁ ČOS - ODBOR SPORTU</t>
  </si>
  <si>
    <t>Skóre</t>
  </si>
  <si>
    <t xml:space="preserve">Vratimov </t>
  </si>
  <si>
    <t>Hukvaldy</t>
  </si>
  <si>
    <t>Nová Bělá A</t>
  </si>
  <si>
    <t>Kontrola</t>
  </si>
  <si>
    <t>ZÁVĚREČNÁ ZPRÁVA</t>
  </si>
  <si>
    <t>muži</t>
  </si>
  <si>
    <t>veteráni</t>
  </si>
  <si>
    <t>ženy</t>
  </si>
  <si>
    <t>družstev</t>
  </si>
  <si>
    <t>doplňky do pravidel a bylo provedeno losování přihlášených družstev.</t>
  </si>
  <si>
    <t xml:space="preserve">   V dubnu se uskutečnila schůzka kapitánů, kde byly odsouhlaseny</t>
  </si>
  <si>
    <t xml:space="preserve">stránkách SPOLUHRÁČI, kde bylo možno volným přístupem zjistit </t>
  </si>
  <si>
    <t xml:space="preserve">všechny informace o soutěžích ( pravidla, kontakty na kapitány, </t>
  </si>
  <si>
    <t>rozlosování, průběžné výsledky, tabulky atd.)</t>
  </si>
  <si>
    <t xml:space="preserve">   V průběhu sezóny byly soutěže řízeny  internetovou formou na </t>
  </si>
  <si>
    <t>Konečné výsledky:</t>
  </si>
  <si>
    <t>MUŽI</t>
  </si>
  <si>
    <t>VETERÁNI</t>
  </si>
  <si>
    <t xml:space="preserve">Brušperk </t>
  </si>
  <si>
    <t xml:space="preserve">Nová Bělá </t>
  </si>
  <si>
    <t xml:space="preserve">  ŽUPA  MORAVSKOSLEZSKÁ ČOS - ODBOR SPORTU</t>
  </si>
  <si>
    <t>Zprávu podává: ing. Vladimír Knápek- řídící soutěží</t>
  </si>
  <si>
    <t>Vratimov</t>
  </si>
  <si>
    <t>O pořadí na 4. - 6. místě  rozhodla mikrotabulka příslušných družstev</t>
  </si>
  <si>
    <t>TK Mexiko</t>
  </si>
  <si>
    <t>Proskovice A</t>
  </si>
  <si>
    <t>Poruba</t>
  </si>
  <si>
    <t>Proskovice B</t>
  </si>
  <si>
    <t>Muži I.tř.</t>
  </si>
  <si>
    <t>.        0:3</t>
  </si>
  <si>
    <t>.         3:0</t>
  </si>
  <si>
    <t>31. ročník SOUTĚŽÍ MÉNĚPOČETNÝCH DRUŽSTEV V TENISU - ROK 2012</t>
  </si>
  <si>
    <t>TK Prestige F-M</t>
  </si>
  <si>
    <t>Výškovice A</t>
  </si>
  <si>
    <t>Výškovice C</t>
  </si>
  <si>
    <t xml:space="preserve">Kunčičky  </t>
  </si>
  <si>
    <t>Hrabůvka</t>
  </si>
  <si>
    <t>MUŽI - II.třída - skupina A</t>
  </si>
  <si>
    <t>MUŽI - II.třída - skupina B</t>
  </si>
  <si>
    <t>Post. do semif.</t>
  </si>
  <si>
    <t>Sportsone</t>
  </si>
  <si>
    <t>Jistebník</t>
  </si>
  <si>
    <t>Paskov</t>
  </si>
  <si>
    <t>Stará Ves</t>
  </si>
  <si>
    <t>SOUTĚŽE MÉNĚPOČETNÝCH DRUŽSTEV V TENISU - ROK 2012</t>
  </si>
  <si>
    <t xml:space="preserve">      Do soutěží se v r.2012 přihlásil rekordní počet  40 družstev, a to:</t>
  </si>
  <si>
    <t>TJ Sokol Ostrava-Výškovice</t>
  </si>
  <si>
    <t>O pořadí na 1. - 2. místě  rozhodl vzájemný zápas příslušných družstev</t>
  </si>
  <si>
    <t>O pořadí na 5. - 6. místě  rozhodl vzájemný zápas příslušných družstev</t>
  </si>
  <si>
    <t>O pořadí na 1. - 3. místě  rozhodla mikrotabulka příslušných družstev</t>
  </si>
  <si>
    <t>O pořadí na 3. - 5. místě  rozhodla mikrotabulka příslušných družstev</t>
  </si>
  <si>
    <t>O pořadí na 6. - 7. místě  rozhodl vzájemný zápas příslušných družstev</t>
  </si>
  <si>
    <t>Ze semifinále Sportsone-Paskov  2:0    a  Krmelín-Výškovice C    0:2</t>
  </si>
  <si>
    <t>postupuje:            Sportsone    a     Výškovice  C     do I.tř.</t>
  </si>
  <si>
    <t xml:space="preserve">Stará Bělá  </t>
  </si>
  <si>
    <t>Soutěže ve všech kategoriích měly velmi vysokou sportovní úroveň.</t>
  </si>
  <si>
    <t>Celkem se do soutěží zapojilo 123 hráčů a hráček.</t>
  </si>
  <si>
    <t>Skreče zápasů:</t>
  </si>
  <si>
    <t xml:space="preserve">Proskovice A - TK Mexiko </t>
  </si>
  <si>
    <t>.        3:0</t>
  </si>
  <si>
    <t>TK Mexiko  formou meilu sdělily, že k zápasu nenastoupí</t>
  </si>
  <si>
    <t>Muži II.tř.  skupina  A</t>
  </si>
  <si>
    <t xml:space="preserve">Vratimov - Nová Bělá A </t>
  </si>
  <si>
    <t>Vratimov  neakceptoval žádný z několika navržených termínů</t>
  </si>
  <si>
    <t>(N. bělá doložila meilovou korespondenci)</t>
  </si>
  <si>
    <t>Muži II.tř.  skupina  B</t>
  </si>
  <si>
    <t xml:space="preserve">Proskovice B - Hukvaldy </t>
  </si>
  <si>
    <t xml:space="preserve">Hukvaldy - Stará Ves </t>
  </si>
  <si>
    <t>Domácí družstva žádným způsobem nedoložila snahu</t>
  </si>
  <si>
    <t>o návrh  termínů na odehrání zápasů.</t>
  </si>
  <si>
    <t>Skreč v neprospěch domácích družstev dle pravidel</t>
  </si>
  <si>
    <t>Veteráni II.tř.</t>
  </si>
  <si>
    <t xml:space="preserve">Příbor - Kunčičky </t>
  </si>
  <si>
    <t>Kunčičky  formou SMS sdělily, že k zápasu nenastoupí</t>
  </si>
  <si>
    <t>Ostrava, 15.10.2012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</si>
</sst>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.5"/>
      <color indexed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1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8" borderId="11" xfId="0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1" fillId="0" borderId="0" xfId="0" applyFont="1" applyAlignment="1">
      <alignment/>
    </xf>
    <xf numFmtId="0" fontId="1" fillId="11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2" fillId="24" borderId="11" xfId="0" applyFont="1" applyFill="1" applyBorder="1" applyAlignment="1">
      <alignment/>
    </xf>
    <xf numFmtId="20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90" zoomScaleNormal="90" zoomScalePageLayoutView="0" workbookViewId="0" topLeftCell="A1">
      <selection activeCell="R39" sqref="R39"/>
    </sheetView>
  </sheetViews>
  <sheetFormatPr defaultColWidth="9.140625" defaultRowHeight="12.75"/>
  <cols>
    <col min="1" max="1" width="4.140625" style="0" customWidth="1"/>
    <col min="2" max="2" width="14.28125" style="0" customWidth="1"/>
    <col min="3" max="3" width="7.7109375" style="0" customWidth="1"/>
    <col min="5" max="5" width="8.28125" style="0" customWidth="1"/>
    <col min="6" max="6" width="6.421875" style="0" customWidth="1"/>
    <col min="7" max="7" width="5.57421875" style="0" customWidth="1"/>
    <col min="8" max="8" width="1.8515625" style="0" customWidth="1"/>
    <col min="9" max="9" width="5.421875" style="0" customWidth="1"/>
    <col min="10" max="10" width="7.421875" style="0" customWidth="1"/>
    <col min="11" max="11" width="11.421875" style="0" customWidth="1"/>
  </cols>
  <sheetData>
    <row r="1" ht="15">
      <c r="E1" s="23" t="s">
        <v>50</v>
      </c>
    </row>
    <row r="2" spans="5:6" ht="15.75">
      <c r="E2" s="2" t="s">
        <v>49</v>
      </c>
      <c r="F2" s="2"/>
    </row>
    <row r="3" spans="2:4" ht="15">
      <c r="B3" s="24" t="s">
        <v>83</v>
      </c>
      <c r="D3" s="19"/>
    </row>
    <row r="4" spans="2:4" ht="5.25" customHeight="1">
      <c r="B4" s="24"/>
      <c r="D4" s="19"/>
    </row>
    <row r="5" spans="4:11" ht="15.75">
      <c r="D5" s="2" t="s">
        <v>10</v>
      </c>
      <c r="K5" s="49"/>
    </row>
    <row r="6" spans="1:12" ht="12.75">
      <c r="A6" s="18" t="s">
        <v>9</v>
      </c>
      <c r="B6" s="18" t="s">
        <v>8</v>
      </c>
      <c r="C6" s="17" t="s">
        <v>4</v>
      </c>
      <c r="D6" s="17" t="s">
        <v>5</v>
      </c>
      <c r="E6" s="17" t="s">
        <v>6</v>
      </c>
      <c r="F6" s="26" t="s">
        <v>39</v>
      </c>
      <c r="G6" s="36"/>
      <c r="H6" s="17" t="s">
        <v>51</v>
      </c>
      <c r="I6" s="37"/>
      <c r="J6" s="31" t="s">
        <v>7</v>
      </c>
      <c r="L6" s="49" t="s">
        <v>55</v>
      </c>
    </row>
    <row r="7" spans="1:12" ht="12.75">
      <c r="A7" s="8" t="s">
        <v>26</v>
      </c>
      <c r="B7" s="9" t="s">
        <v>84</v>
      </c>
      <c r="C7" s="7">
        <v>4</v>
      </c>
      <c r="D7" s="7">
        <v>4</v>
      </c>
      <c r="E7" s="7">
        <v>0</v>
      </c>
      <c r="F7" s="27">
        <v>0</v>
      </c>
      <c r="G7" s="38">
        <v>11</v>
      </c>
      <c r="H7" s="8" t="s">
        <v>3</v>
      </c>
      <c r="I7" s="39">
        <v>1</v>
      </c>
      <c r="J7" s="32">
        <v>8</v>
      </c>
      <c r="L7">
        <f>2*D7+E7-J7</f>
        <v>0</v>
      </c>
    </row>
    <row r="8" spans="1:12" ht="12.75">
      <c r="A8" s="4" t="s">
        <v>18</v>
      </c>
      <c r="B8" s="10" t="s">
        <v>2</v>
      </c>
      <c r="C8" s="3">
        <v>4</v>
      </c>
      <c r="D8" s="3">
        <v>3</v>
      </c>
      <c r="E8" s="3">
        <v>1</v>
      </c>
      <c r="F8" s="28">
        <v>0</v>
      </c>
      <c r="G8" s="40">
        <v>10</v>
      </c>
      <c r="H8" s="4" t="s">
        <v>3</v>
      </c>
      <c r="I8" s="41">
        <v>2</v>
      </c>
      <c r="J8" s="33">
        <v>7</v>
      </c>
      <c r="L8">
        <f>2*D8+E8-J8</f>
        <v>0</v>
      </c>
    </row>
    <row r="9" spans="1:12" ht="12.75">
      <c r="A9" s="4" t="s">
        <v>21</v>
      </c>
      <c r="B9" s="10" t="s">
        <v>15</v>
      </c>
      <c r="C9" s="3">
        <v>4</v>
      </c>
      <c r="D9" s="3">
        <v>2</v>
      </c>
      <c r="E9" s="3">
        <v>2</v>
      </c>
      <c r="F9" s="28">
        <v>0</v>
      </c>
      <c r="G9" s="40">
        <v>5</v>
      </c>
      <c r="H9" s="4" t="s">
        <v>3</v>
      </c>
      <c r="I9" s="41">
        <v>7</v>
      </c>
      <c r="J9" s="33">
        <v>6</v>
      </c>
      <c r="L9">
        <f>2*D9+E9-J9</f>
        <v>0</v>
      </c>
    </row>
    <row r="10" spans="1:12" ht="12.75">
      <c r="A10" s="4" t="s">
        <v>25</v>
      </c>
      <c r="B10" s="10" t="s">
        <v>0</v>
      </c>
      <c r="C10" s="3">
        <v>4</v>
      </c>
      <c r="D10" s="3">
        <v>1</v>
      </c>
      <c r="E10" s="3">
        <v>3</v>
      </c>
      <c r="F10" s="28">
        <v>0</v>
      </c>
      <c r="G10" s="40">
        <v>3</v>
      </c>
      <c r="H10" s="4" t="s">
        <v>3</v>
      </c>
      <c r="I10" s="41">
        <v>9</v>
      </c>
      <c r="J10" s="33">
        <v>5</v>
      </c>
      <c r="L10">
        <f>2*D10+E10-J10</f>
        <v>0</v>
      </c>
    </row>
    <row r="11" spans="1:12" ht="12.75">
      <c r="A11" s="6" t="s">
        <v>20</v>
      </c>
      <c r="B11" s="47" t="s">
        <v>53</v>
      </c>
      <c r="C11" s="5">
        <v>4</v>
      </c>
      <c r="D11" s="5">
        <v>0</v>
      </c>
      <c r="E11" s="5">
        <v>4</v>
      </c>
      <c r="F11" s="29">
        <v>0</v>
      </c>
      <c r="G11" s="42">
        <v>1</v>
      </c>
      <c r="H11" s="6" t="s">
        <v>3</v>
      </c>
      <c r="I11" s="43">
        <v>11</v>
      </c>
      <c r="J11" s="34">
        <v>4</v>
      </c>
      <c r="L11">
        <f>2*D11+E11-J11</f>
        <v>0</v>
      </c>
    </row>
    <row r="12" spans="2:10" ht="6.75" customHeight="1">
      <c r="B12" s="48"/>
      <c r="J12" s="1"/>
    </row>
    <row r="13" spans="4:10" ht="15.75">
      <c r="D13" s="2" t="s">
        <v>11</v>
      </c>
      <c r="J13" s="1"/>
    </row>
    <row r="14" spans="1:10" ht="12.75">
      <c r="A14" s="18" t="s">
        <v>9</v>
      </c>
      <c r="B14" s="18" t="s">
        <v>8</v>
      </c>
      <c r="C14" s="17" t="s">
        <v>4</v>
      </c>
      <c r="D14" s="17" t="s">
        <v>5</v>
      </c>
      <c r="E14" s="17" t="s">
        <v>6</v>
      </c>
      <c r="F14" s="26" t="s">
        <v>39</v>
      </c>
      <c r="G14" s="36"/>
      <c r="H14" s="17" t="s">
        <v>51</v>
      </c>
      <c r="I14" s="37"/>
      <c r="J14" s="31" t="s">
        <v>7</v>
      </c>
    </row>
    <row r="15" spans="1:12" ht="12.75">
      <c r="A15" s="8" t="s">
        <v>26</v>
      </c>
      <c r="B15" s="9" t="s">
        <v>17</v>
      </c>
      <c r="C15" s="8">
        <v>7</v>
      </c>
      <c r="D15" s="7">
        <v>6</v>
      </c>
      <c r="E15" s="7">
        <v>1</v>
      </c>
      <c r="F15" s="27">
        <v>0</v>
      </c>
      <c r="G15" s="38">
        <v>15</v>
      </c>
      <c r="H15" s="8" t="s">
        <v>3</v>
      </c>
      <c r="I15" s="39">
        <v>6</v>
      </c>
      <c r="J15" s="32">
        <v>13</v>
      </c>
      <c r="L15">
        <f aca="true" t="shared" si="0" ref="L15:L70">2*D15+E15-J15</f>
        <v>0</v>
      </c>
    </row>
    <row r="16" spans="1:12" ht="12.75">
      <c r="A16" s="4" t="s">
        <v>18</v>
      </c>
      <c r="B16" s="10" t="s">
        <v>12</v>
      </c>
      <c r="C16" s="4">
        <v>7</v>
      </c>
      <c r="D16" s="3">
        <v>6</v>
      </c>
      <c r="E16" s="3">
        <v>1</v>
      </c>
      <c r="F16" s="28">
        <v>0</v>
      </c>
      <c r="G16" s="40">
        <v>17</v>
      </c>
      <c r="H16" s="4" t="s">
        <v>3</v>
      </c>
      <c r="I16" s="41">
        <v>4</v>
      </c>
      <c r="J16" s="33">
        <v>13</v>
      </c>
      <c r="L16">
        <f t="shared" si="0"/>
        <v>0</v>
      </c>
    </row>
    <row r="17" spans="1:12" ht="12.75">
      <c r="A17" s="4" t="s">
        <v>21</v>
      </c>
      <c r="B17" s="10" t="s">
        <v>77</v>
      </c>
      <c r="C17" s="4">
        <v>7</v>
      </c>
      <c r="D17" s="3">
        <v>5</v>
      </c>
      <c r="E17" s="3">
        <v>2</v>
      </c>
      <c r="F17" s="28">
        <v>0</v>
      </c>
      <c r="G17" s="40">
        <v>12</v>
      </c>
      <c r="H17" s="4" t="s">
        <v>3</v>
      </c>
      <c r="I17" s="41">
        <v>9</v>
      </c>
      <c r="J17" s="33">
        <v>12</v>
      </c>
      <c r="L17">
        <f t="shared" si="0"/>
        <v>0</v>
      </c>
    </row>
    <row r="18" spans="1:12" ht="12.75">
      <c r="A18" s="4" t="s">
        <v>25</v>
      </c>
      <c r="B18" s="10" t="s">
        <v>13</v>
      </c>
      <c r="C18" s="4">
        <v>7</v>
      </c>
      <c r="D18" s="3">
        <v>4</v>
      </c>
      <c r="E18" s="3">
        <v>3</v>
      </c>
      <c r="F18" s="28">
        <v>0</v>
      </c>
      <c r="G18" s="40">
        <v>9</v>
      </c>
      <c r="H18" s="4" t="s">
        <v>3</v>
      </c>
      <c r="I18" s="41">
        <v>12</v>
      </c>
      <c r="J18" s="33">
        <v>11</v>
      </c>
      <c r="L18">
        <f t="shared" si="0"/>
        <v>0</v>
      </c>
    </row>
    <row r="19" spans="1:12" ht="12.75">
      <c r="A19" s="4" t="s">
        <v>20</v>
      </c>
      <c r="B19" s="10" t="s">
        <v>16</v>
      </c>
      <c r="C19" s="4">
        <v>7</v>
      </c>
      <c r="D19" s="3">
        <v>3</v>
      </c>
      <c r="E19" s="3">
        <v>4</v>
      </c>
      <c r="F19" s="28">
        <v>0</v>
      </c>
      <c r="G19" s="40">
        <v>9</v>
      </c>
      <c r="H19" s="4" t="s">
        <v>3</v>
      </c>
      <c r="I19" s="41">
        <v>12</v>
      </c>
      <c r="J19" s="33">
        <v>10</v>
      </c>
      <c r="L19">
        <f t="shared" si="0"/>
        <v>0</v>
      </c>
    </row>
    <row r="20" spans="1:12" ht="12.75">
      <c r="A20" s="4" t="s">
        <v>23</v>
      </c>
      <c r="B20" s="10" t="s">
        <v>14</v>
      </c>
      <c r="C20" s="4">
        <v>7</v>
      </c>
      <c r="D20" s="3">
        <v>3</v>
      </c>
      <c r="E20" s="3">
        <v>4</v>
      </c>
      <c r="F20" s="28">
        <v>0</v>
      </c>
      <c r="G20" s="40">
        <v>10</v>
      </c>
      <c r="H20" s="4" t="s">
        <v>3</v>
      </c>
      <c r="I20" s="41">
        <v>11</v>
      </c>
      <c r="J20" s="33">
        <v>10</v>
      </c>
      <c r="L20">
        <f t="shared" si="0"/>
        <v>0</v>
      </c>
    </row>
    <row r="21" spans="1:12" ht="12.75">
      <c r="A21" s="13" t="s">
        <v>24</v>
      </c>
      <c r="B21" s="58" t="s">
        <v>28</v>
      </c>
      <c r="C21" s="13">
        <v>7</v>
      </c>
      <c r="D21" s="12">
        <v>1</v>
      </c>
      <c r="E21" s="12">
        <v>6</v>
      </c>
      <c r="F21" s="30">
        <v>0</v>
      </c>
      <c r="G21" s="44">
        <v>6</v>
      </c>
      <c r="H21" s="13" t="s">
        <v>3</v>
      </c>
      <c r="I21" s="45">
        <v>15</v>
      </c>
      <c r="J21" s="35">
        <v>8</v>
      </c>
      <c r="K21" s="14" t="s">
        <v>36</v>
      </c>
      <c r="L21">
        <f t="shared" si="0"/>
        <v>0</v>
      </c>
    </row>
    <row r="22" spans="1:12" ht="12.75">
      <c r="A22" s="13" t="s">
        <v>22</v>
      </c>
      <c r="B22" s="58" t="s">
        <v>76</v>
      </c>
      <c r="C22" s="13">
        <v>7</v>
      </c>
      <c r="D22" s="12">
        <v>0</v>
      </c>
      <c r="E22" s="12">
        <v>6</v>
      </c>
      <c r="F22" s="30">
        <v>1</v>
      </c>
      <c r="G22" s="44">
        <v>6</v>
      </c>
      <c r="H22" s="13" t="s">
        <v>3</v>
      </c>
      <c r="I22" s="45">
        <v>15</v>
      </c>
      <c r="J22" s="35">
        <v>6</v>
      </c>
      <c r="K22" s="14" t="s">
        <v>36</v>
      </c>
      <c r="L22">
        <f t="shared" si="0"/>
        <v>0</v>
      </c>
    </row>
    <row r="23" spans="2:13" ht="12.75">
      <c r="B23" s="48" t="s">
        <v>99</v>
      </c>
      <c r="J23" s="1"/>
      <c r="K23" s="15"/>
      <c r="M23" t="s">
        <v>19</v>
      </c>
    </row>
    <row r="24" spans="2:13" ht="12.75">
      <c r="B24" s="48" t="s">
        <v>100</v>
      </c>
      <c r="J24" s="1"/>
      <c r="K24" s="15"/>
      <c r="M24" t="s">
        <v>19</v>
      </c>
    </row>
    <row r="25" spans="2:11" ht="6" customHeight="1">
      <c r="B25" s="25"/>
      <c r="J25" s="1"/>
      <c r="K25" s="15"/>
    </row>
    <row r="26" spans="4:13" ht="15.75">
      <c r="D26" s="2" t="s">
        <v>89</v>
      </c>
      <c r="J26" s="1"/>
      <c r="K26" s="15"/>
      <c r="M26" t="s">
        <v>19</v>
      </c>
    </row>
    <row r="27" spans="1:11" ht="12.75">
      <c r="A27" s="18" t="s">
        <v>9</v>
      </c>
      <c r="B27" s="18" t="s">
        <v>8</v>
      </c>
      <c r="C27" s="17" t="s">
        <v>4</v>
      </c>
      <c r="D27" s="17" t="s">
        <v>5</v>
      </c>
      <c r="E27" s="17" t="s">
        <v>6</v>
      </c>
      <c r="F27" s="26" t="s">
        <v>39</v>
      </c>
      <c r="G27" s="36"/>
      <c r="H27" s="17" t="s">
        <v>51</v>
      </c>
      <c r="I27" s="37"/>
      <c r="J27" s="31" t="s">
        <v>7</v>
      </c>
      <c r="K27" s="15"/>
    </row>
    <row r="28" spans="1:12" ht="12.75">
      <c r="A28" s="8" t="s">
        <v>26</v>
      </c>
      <c r="B28" s="9" t="s">
        <v>92</v>
      </c>
      <c r="C28" s="8">
        <v>5</v>
      </c>
      <c r="D28" s="7">
        <v>4</v>
      </c>
      <c r="E28" s="7">
        <v>1</v>
      </c>
      <c r="F28" s="27">
        <v>0</v>
      </c>
      <c r="G28" s="38">
        <v>11</v>
      </c>
      <c r="H28" s="8" t="s">
        <v>3</v>
      </c>
      <c r="I28" s="39">
        <v>4</v>
      </c>
      <c r="J28" s="32">
        <v>9</v>
      </c>
      <c r="K28" s="16" t="s">
        <v>91</v>
      </c>
      <c r="L28">
        <f t="shared" si="0"/>
        <v>0</v>
      </c>
    </row>
    <row r="29" spans="1:12" ht="12.75">
      <c r="A29" s="8" t="s">
        <v>18</v>
      </c>
      <c r="B29" s="9" t="s">
        <v>33</v>
      </c>
      <c r="C29" s="8">
        <v>5</v>
      </c>
      <c r="D29" s="7">
        <v>4</v>
      </c>
      <c r="E29" s="7">
        <v>1</v>
      </c>
      <c r="F29" s="27">
        <v>0</v>
      </c>
      <c r="G29" s="38">
        <v>11</v>
      </c>
      <c r="H29" s="8" t="s">
        <v>3</v>
      </c>
      <c r="I29" s="39">
        <v>4</v>
      </c>
      <c r="J29" s="32">
        <v>9</v>
      </c>
      <c r="K29" s="16" t="s">
        <v>91</v>
      </c>
      <c r="L29">
        <f t="shared" si="0"/>
        <v>0</v>
      </c>
    </row>
    <row r="30" spans="1:12" ht="12" customHeight="1">
      <c r="A30" s="4" t="s">
        <v>21</v>
      </c>
      <c r="B30" s="10" t="s">
        <v>88</v>
      </c>
      <c r="C30" s="4">
        <v>5</v>
      </c>
      <c r="D30" s="3">
        <v>3</v>
      </c>
      <c r="E30" s="3">
        <v>2</v>
      </c>
      <c r="F30" s="28">
        <v>0</v>
      </c>
      <c r="G30" s="40">
        <v>8</v>
      </c>
      <c r="H30" s="4" t="s">
        <v>3</v>
      </c>
      <c r="I30" s="41">
        <v>7</v>
      </c>
      <c r="J30" s="33">
        <v>8</v>
      </c>
      <c r="L30">
        <f t="shared" si="0"/>
        <v>0</v>
      </c>
    </row>
    <row r="31" spans="1:12" ht="12" customHeight="1">
      <c r="A31" s="4" t="s">
        <v>25</v>
      </c>
      <c r="B31" s="10" t="s">
        <v>54</v>
      </c>
      <c r="C31" s="4">
        <v>5</v>
      </c>
      <c r="D31" s="3">
        <v>1</v>
      </c>
      <c r="E31" s="3">
        <v>4</v>
      </c>
      <c r="F31" s="28">
        <v>0</v>
      </c>
      <c r="G31" s="40">
        <v>4</v>
      </c>
      <c r="H31" s="4" t="s">
        <v>3</v>
      </c>
      <c r="I31" s="41">
        <v>11</v>
      </c>
      <c r="J31" s="33">
        <v>6</v>
      </c>
      <c r="L31">
        <f t="shared" si="0"/>
        <v>0</v>
      </c>
    </row>
    <row r="32" spans="1:12" ht="12" customHeight="1">
      <c r="A32" s="4" t="s">
        <v>20</v>
      </c>
      <c r="B32" s="10" t="s">
        <v>74</v>
      </c>
      <c r="C32" s="4">
        <v>5</v>
      </c>
      <c r="D32" s="3">
        <v>2</v>
      </c>
      <c r="E32" s="3">
        <v>2</v>
      </c>
      <c r="F32" s="28">
        <v>1</v>
      </c>
      <c r="G32" s="40">
        <v>8</v>
      </c>
      <c r="H32" s="4" t="s">
        <v>3</v>
      </c>
      <c r="I32" s="41">
        <v>7</v>
      </c>
      <c r="J32" s="33">
        <v>6</v>
      </c>
      <c r="L32">
        <f t="shared" si="0"/>
        <v>0</v>
      </c>
    </row>
    <row r="33" spans="1:12" ht="12.75">
      <c r="A33" s="6" t="s">
        <v>23</v>
      </c>
      <c r="B33" s="11" t="s">
        <v>93</v>
      </c>
      <c r="C33" s="6">
        <v>5</v>
      </c>
      <c r="D33" s="5">
        <v>1</v>
      </c>
      <c r="E33" s="5">
        <v>4</v>
      </c>
      <c r="F33" s="29">
        <v>0</v>
      </c>
      <c r="G33" s="42">
        <v>3</v>
      </c>
      <c r="H33" s="6" t="s">
        <v>3</v>
      </c>
      <c r="I33" s="43">
        <v>12</v>
      </c>
      <c r="J33" s="34">
        <v>6</v>
      </c>
      <c r="L33">
        <f t="shared" si="0"/>
        <v>0</v>
      </c>
    </row>
    <row r="34" spans="2:10" ht="12.75">
      <c r="B34" s="48" t="s">
        <v>99</v>
      </c>
      <c r="J34" s="1"/>
    </row>
    <row r="35" spans="2:10" ht="12.75">
      <c r="B35" s="48" t="s">
        <v>75</v>
      </c>
      <c r="J35" s="1"/>
    </row>
    <row r="36" spans="2:10" ht="6" customHeight="1">
      <c r="B36" s="48"/>
      <c r="J36" s="1"/>
    </row>
    <row r="37" spans="4:11" ht="15.75">
      <c r="D37" s="2" t="s">
        <v>90</v>
      </c>
      <c r="J37" s="1"/>
      <c r="K37" s="15"/>
    </row>
    <row r="38" spans="1:11" ht="12.75">
      <c r="A38" s="18" t="s">
        <v>9</v>
      </c>
      <c r="B38" s="18" t="s">
        <v>8</v>
      </c>
      <c r="C38" s="17" t="s">
        <v>4</v>
      </c>
      <c r="D38" s="17" t="s">
        <v>5</v>
      </c>
      <c r="E38" s="17" t="s">
        <v>6</v>
      </c>
      <c r="F38" s="26" t="s">
        <v>39</v>
      </c>
      <c r="G38" s="36"/>
      <c r="H38" s="17" t="s">
        <v>51</v>
      </c>
      <c r="I38" s="37"/>
      <c r="J38" s="31" t="s">
        <v>7</v>
      </c>
      <c r="K38" s="15"/>
    </row>
    <row r="39" spans="1:12" ht="12.75">
      <c r="A39" s="8" t="s">
        <v>26</v>
      </c>
      <c r="B39" s="9" t="s">
        <v>0</v>
      </c>
      <c r="C39" s="8">
        <v>5</v>
      </c>
      <c r="D39" s="7">
        <v>4</v>
      </c>
      <c r="E39" s="7">
        <v>1</v>
      </c>
      <c r="F39" s="27">
        <v>0</v>
      </c>
      <c r="G39" s="38">
        <v>12</v>
      </c>
      <c r="H39" s="8" t="s">
        <v>3</v>
      </c>
      <c r="I39" s="39">
        <v>3</v>
      </c>
      <c r="J39" s="32">
        <v>9</v>
      </c>
      <c r="K39" s="16" t="s">
        <v>91</v>
      </c>
      <c r="L39">
        <f t="shared" si="0"/>
        <v>0</v>
      </c>
    </row>
    <row r="40" spans="1:12" ht="12.75">
      <c r="A40" s="8" t="s">
        <v>18</v>
      </c>
      <c r="B40" s="9" t="s">
        <v>94</v>
      </c>
      <c r="C40" s="8">
        <v>5</v>
      </c>
      <c r="D40" s="7">
        <v>4</v>
      </c>
      <c r="E40" s="7">
        <v>1</v>
      </c>
      <c r="F40" s="27">
        <v>0</v>
      </c>
      <c r="G40" s="38">
        <v>9</v>
      </c>
      <c r="H40" s="8" t="s">
        <v>3</v>
      </c>
      <c r="I40" s="39">
        <v>6</v>
      </c>
      <c r="J40" s="32">
        <v>9</v>
      </c>
      <c r="K40" s="16" t="s">
        <v>91</v>
      </c>
      <c r="L40">
        <f t="shared" si="0"/>
        <v>0</v>
      </c>
    </row>
    <row r="41" spans="1:12" ht="12.75">
      <c r="A41" s="4" t="s">
        <v>21</v>
      </c>
      <c r="B41" s="10" t="s">
        <v>27</v>
      </c>
      <c r="C41" s="4">
        <v>5</v>
      </c>
      <c r="D41" s="3">
        <v>4</v>
      </c>
      <c r="E41" s="3">
        <v>1</v>
      </c>
      <c r="F41" s="28">
        <v>0</v>
      </c>
      <c r="G41" s="40">
        <v>11</v>
      </c>
      <c r="H41" s="4" t="s">
        <v>3</v>
      </c>
      <c r="I41" s="41">
        <v>4</v>
      </c>
      <c r="J41" s="33">
        <v>9</v>
      </c>
      <c r="L41">
        <f t="shared" si="0"/>
        <v>0</v>
      </c>
    </row>
    <row r="42" spans="1:12" ht="12.75">
      <c r="A42" s="4" t="s">
        <v>25</v>
      </c>
      <c r="B42" s="10" t="s">
        <v>95</v>
      </c>
      <c r="C42" s="4">
        <v>5</v>
      </c>
      <c r="D42" s="3">
        <v>2</v>
      </c>
      <c r="E42" s="3">
        <v>3</v>
      </c>
      <c r="F42" s="28">
        <v>0</v>
      </c>
      <c r="G42" s="40">
        <v>6</v>
      </c>
      <c r="H42" s="4" t="s">
        <v>3</v>
      </c>
      <c r="I42" s="41">
        <v>9</v>
      </c>
      <c r="J42" s="33">
        <v>7</v>
      </c>
      <c r="L42">
        <f t="shared" si="0"/>
        <v>0</v>
      </c>
    </row>
    <row r="43" spans="1:12" ht="12.75">
      <c r="A43" s="4" t="s">
        <v>20</v>
      </c>
      <c r="B43" s="10" t="s">
        <v>53</v>
      </c>
      <c r="C43" s="4">
        <v>5</v>
      </c>
      <c r="D43" s="3">
        <v>1</v>
      </c>
      <c r="E43" s="3">
        <v>3</v>
      </c>
      <c r="F43" s="28">
        <v>1</v>
      </c>
      <c r="G43" s="40">
        <v>5</v>
      </c>
      <c r="H43" s="4" t="s">
        <v>3</v>
      </c>
      <c r="I43" s="41">
        <v>10</v>
      </c>
      <c r="J43" s="33">
        <v>5</v>
      </c>
      <c r="L43">
        <f t="shared" si="0"/>
        <v>0</v>
      </c>
    </row>
    <row r="44" spans="1:12" ht="12.75">
      <c r="A44" s="6" t="s">
        <v>23</v>
      </c>
      <c r="B44" s="11" t="s">
        <v>79</v>
      </c>
      <c r="C44" s="6">
        <v>5</v>
      </c>
      <c r="D44" s="5">
        <v>0</v>
      </c>
      <c r="E44" s="5">
        <v>4</v>
      </c>
      <c r="F44" s="29">
        <v>1</v>
      </c>
      <c r="G44" s="42">
        <v>2</v>
      </c>
      <c r="H44" s="6" t="s">
        <v>3</v>
      </c>
      <c r="I44" s="43">
        <v>13</v>
      </c>
      <c r="J44" s="34">
        <v>4</v>
      </c>
      <c r="L44">
        <f t="shared" si="0"/>
        <v>0</v>
      </c>
    </row>
    <row r="45" spans="2:10" ht="12.75">
      <c r="B45" s="48" t="s">
        <v>101</v>
      </c>
      <c r="J45" s="1"/>
    </row>
    <row r="46" spans="2:10" ht="12.75">
      <c r="B46" s="25" t="s">
        <v>104</v>
      </c>
      <c r="C46" s="21"/>
      <c r="D46" s="21"/>
      <c r="E46" s="21"/>
      <c r="F46" s="21"/>
      <c r="G46" s="21"/>
      <c r="H46" s="21"/>
      <c r="I46" s="21"/>
      <c r="J46" s="1"/>
    </row>
    <row r="47" spans="2:10" ht="15">
      <c r="B47" s="60" t="s">
        <v>105</v>
      </c>
      <c r="J47" s="1"/>
    </row>
    <row r="48" spans="2:10" ht="7.5" customHeight="1">
      <c r="B48" s="25"/>
      <c r="J48" s="1"/>
    </row>
    <row r="49" spans="4:10" ht="15.75">
      <c r="D49" s="2" t="s">
        <v>29</v>
      </c>
      <c r="J49" s="1"/>
    </row>
    <row r="50" spans="1:10" ht="12.75">
      <c r="A50" s="18" t="s">
        <v>9</v>
      </c>
      <c r="B50" s="18" t="s">
        <v>8</v>
      </c>
      <c r="C50" s="17" t="s">
        <v>4</v>
      </c>
      <c r="D50" s="17" t="s">
        <v>5</v>
      </c>
      <c r="E50" s="17" t="s">
        <v>6</v>
      </c>
      <c r="F50" s="26" t="s">
        <v>39</v>
      </c>
      <c r="G50" s="36"/>
      <c r="H50" s="17" t="s">
        <v>51</v>
      </c>
      <c r="I50" s="37"/>
      <c r="J50" s="31" t="s">
        <v>7</v>
      </c>
    </row>
    <row r="51" spans="1:12" ht="12.75">
      <c r="A51" s="7" t="s">
        <v>26</v>
      </c>
      <c r="B51" s="9" t="s">
        <v>32</v>
      </c>
      <c r="C51" s="8">
        <v>7</v>
      </c>
      <c r="D51" s="7">
        <v>6</v>
      </c>
      <c r="E51" s="7">
        <v>1</v>
      </c>
      <c r="F51" s="27">
        <v>0</v>
      </c>
      <c r="G51" s="38">
        <v>16</v>
      </c>
      <c r="H51" s="8" t="s">
        <v>3</v>
      </c>
      <c r="I51" s="39">
        <v>5</v>
      </c>
      <c r="J51" s="32">
        <v>13</v>
      </c>
      <c r="L51">
        <f t="shared" si="0"/>
        <v>0</v>
      </c>
    </row>
    <row r="52" spans="1:12" ht="12.75">
      <c r="A52" s="4" t="s">
        <v>18</v>
      </c>
      <c r="B52" s="10" t="s">
        <v>28</v>
      </c>
      <c r="C52" s="4">
        <v>7</v>
      </c>
      <c r="D52" s="3">
        <v>6</v>
      </c>
      <c r="E52" s="3">
        <v>1</v>
      </c>
      <c r="F52" s="28">
        <v>0</v>
      </c>
      <c r="G52" s="40">
        <v>16</v>
      </c>
      <c r="H52" s="4" t="s">
        <v>3</v>
      </c>
      <c r="I52" s="41">
        <v>5</v>
      </c>
      <c r="J52" s="33">
        <v>13</v>
      </c>
      <c r="L52">
        <f t="shared" si="0"/>
        <v>0</v>
      </c>
    </row>
    <row r="53" spans="1:12" ht="12.75">
      <c r="A53" s="4" t="s">
        <v>21</v>
      </c>
      <c r="B53" s="10" t="s">
        <v>33</v>
      </c>
      <c r="C53" s="4">
        <v>7</v>
      </c>
      <c r="D53" s="3">
        <v>4</v>
      </c>
      <c r="E53" s="3">
        <v>3</v>
      </c>
      <c r="F53" s="28">
        <v>0</v>
      </c>
      <c r="G53" s="40">
        <v>14</v>
      </c>
      <c r="H53" s="4" t="s">
        <v>3</v>
      </c>
      <c r="I53" s="41">
        <v>7</v>
      </c>
      <c r="J53" s="33">
        <v>11</v>
      </c>
      <c r="L53">
        <f t="shared" si="0"/>
        <v>0</v>
      </c>
    </row>
    <row r="54" spans="1:12" ht="12.75">
      <c r="A54" s="4" t="s">
        <v>25</v>
      </c>
      <c r="B54" s="10" t="s">
        <v>34</v>
      </c>
      <c r="C54" s="4">
        <v>7</v>
      </c>
      <c r="D54" s="3">
        <v>4</v>
      </c>
      <c r="E54" s="3">
        <v>3</v>
      </c>
      <c r="F54" s="28">
        <v>0</v>
      </c>
      <c r="G54" s="40">
        <v>9</v>
      </c>
      <c r="H54" s="4" t="s">
        <v>3</v>
      </c>
      <c r="I54" s="41">
        <v>12</v>
      </c>
      <c r="J54" s="33">
        <v>11</v>
      </c>
      <c r="L54">
        <f t="shared" si="0"/>
        <v>0</v>
      </c>
    </row>
    <row r="55" spans="1:12" ht="12.75">
      <c r="A55" s="4" t="s">
        <v>20</v>
      </c>
      <c r="B55" s="10" t="s">
        <v>71</v>
      </c>
      <c r="C55" s="4">
        <v>7</v>
      </c>
      <c r="D55" s="3">
        <v>4</v>
      </c>
      <c r="E55" s="3">
        <v>3</v>
      </c>
      <c r="F55" s="28">
        <v>0</v>
      </c>
      <c r="G55" s="40">
        <v>13</v>
      </c>
      <c r="H55" s="4" t="s">
        <v>3</v>
      </c>
      <c r="I55" s="41">
        <v>8</v>
      </c>
      <c r="J55" s="33">
        <v>11</v>
      </c>
      <c r="L55">
        <f t="shared" si="0"/>
        <v>0</v>
      </c>
    </row>
    <row r="56" spans="1:12" ht="12.75" customHeight="1">
      <c r="A56" s="4" t="s">
        <v>23</v>
      </c>
      <c r="B56" s="10" t="s">
        <v>16</v>
      </c>
      <c r="C56" s="4">
        <v>7</v>
      </c>
      <c r="D56" s="3">
        <v>3</v>
      </c>
      <c r="E56" s="3">
        <v>4</v>
      </c>
      <c r="F56" s="28">
        <v>0</v>
      </c>
      <c r="G56" s="40">
        <v>10</v>
      </c>
      <c r="H56" s="4" t="s">
        <v>3</v>
      </c>
      <c r="I56" s="41">
        <v>11</v>
      </c>
      <c r="J56" s="33">
        <v>10</v>
      </c>
      <c r="L56">
        <f t="shared" si="0"/>
        <v>0</v>
      </c>
    </row>
    <row r="57" spans="1:12" ht="12.75">
      <c r="A57" s="13" t="s">
        <v>24</v>
      </c>
      <c r="B57" s="58" t="s">
        <v>30</v>
      </c>
      <c r="C57" s="13">
        <v>7</v>
      </c>
      <c r="D57" s="12">
        <v>1</v>
      </c>
      <c r="E57" s="12">
        <v>6</v>
      </c>
      <c r="F57" s="30">
        <v>1</v>
      </c>
      <c r="G57" s="44">
        <v>2</v>
      </c>
      <c r="H57" s="13" t="s">
        <v>3</v>
      </c>
      <c r="I57" s="45">
        <v>19</v>
      </c>
      <c r="J57" s="35">
        <v>8</v>
      </c>
      <c r="K57" s="14" t="s">
        <v>36</v>
      </c>
      <c r="L57">
        <f t="shared" si="0"/>
        <v>0</v>
      </c>
    </row>
    <row r="58" spans="1:12" ht="12.75">
      <c r="A58" s="13" t="s">
        <v>22</v>
      </c>
      <c r="B58" s="58" t="s">
        <v>0</v>
      </c>
      <c r="C58" s="13">
        <v>7</v>
      </c>
      <c r="D58" s="12">
        <v>0</v>
      </c>
      <c r="E58" s="12">
        <v>7</v>
      </c>
      <c r="F58" s="30">
        <v>0</v>
      </c>
      <c r="G58" s="44">
        <v>4</v>
      </c>
      <c r="H58" s="13" t="s">
        <v>3</v>
      </c>
      <c r="I58" s="45">
        <v>17</v>
      </c>
      <c r="J58" s="35">
        <v>7</v>
      </c>
      <c r="K58" s="14" t="s">
        <v>36</v>
      </c>
      <c r="L58">
        <f t="shared" si="0"/>
        <v>0</v>
      </c>
    </row>
    <row r="59" spans="2:11" ht="12.75">
      <c r="B59" s="48" t="s">
        <v>99</v>
      </c>
      <c r="J59" s="1"/>
      <c r="K59" s="15"/>
    </row>
    <row r="60" spans="2:11" ht="12.75">
      <c r="B60" s="48" t="s">
        <v>102</v>
      </c>
      <c r="J60" s="1"/>
      <c r="K60" s="15"/>
    </row>
    <row r="61" spans="2:11" ht="8.25" customHeight="1">
      <c r="B61" s="48"/>
      <c r="J61" s="1"/>
      <c r="K61" s="15"/>
    </row>
    <row r="62" spans="4:11" ht="15.75">
      <c r="D62" s="2" t="s">
        <v>38</v>
      </c>
      <c r="J62" s="1"/>
      <c r="K62" s="15"/>
    </row>
    <row r="63" spans="1:11" ht="12.75">
      <c r="A63" s="18" t="s">
        <v>9</v>
      </c>
      <c r="B63" s="18" t="s">
        <v>8</v>
      </c>
      <c r="C63" s="17" t="s">
        <v>4</v>
      </c>
      <c r="D63" s="17" t="s">
        <v>5</v>
      </c>
      <c r="E63" s="17" t="s">
        <v>6</v>
      </c>
      <c r="F63" s="26" t="s">
        <v>39</v>
      </c>
      <c r="G63" s="36"/>
      <c r="H63" s="17" t="s">
        <v>51</v>
      </c>
      <c r="I63" s="37"/>
      <c r="J63" s="31" t="s">
        <v>7</v>
      </c>
      <c r="K63" s="15"/>
    </row>
    <row r="64" spans="1:12" ht="12.75" customHeight="1">
      <c r="A64" s="8" t="s">
        <v>26</v>
      </c>
      <c r="B64" s="9" t="s">
        <v>88</v>
      </c>
      <c r="C64" s="8">
        <v>6</v>
      </c>
      <c r="D64" s="7">
        <v>6</v>
      </c>
      <c r="E64" s="7">
        <v>0</v>
      </c>
      <c r="F64" s="27">
        <v>0</v>
      </c>
      <c r="G64" s="38">
        <v>17</v>
      </c>
      <c r="H64" s="8" t="s">
        <v>3</v>
      </c>
      <c r="I64" s="39">
        <v>1</v>
      </c>
      <c r="J64" s="32">
        <v>12</v>
      </c>
      <c r="K64" s="16" t="s">
        <v>37</v>
      </c>
      <c r="L64">
        <f t="shared" si="0"/>
        <v>0</v>
      </c>
    </row>
    <row r="65" spans="1:12" ht="12.75" customHeight="1">
      <c r="A65" s="8" t="s">
        <v>18</v>
      </c>
      <c r="B65" s="9" t="s">
        <v>77</v>
      </c>
      <c r="C65" s="8">
        <v>6</v>
      </c>
      <c r="D65" s="7">
        <v>5</v>
      </c>
      <c r="E65" s="7">
        <v>1</v>
      </c>
      <c r="F65" s="27">
        <v>0</v>
      </c>
      <c r="G65" s="38">
        <v>14</v>
      </c>
      <c r="H65" s="8" t="s">
        <v>3</v>
      </c>
      <c r="I65" s="39">
        <v>4</v>
      </c>
      <c r="J65" s="32">
        <v>11</v>
      </c>
      <c r="K65" s="16" t="s">
        <v>37</v>
      </c>
      <c r="L65">
        <f t="shared" si="0"/>
        <v>0</v>
      </c>
    </row>
    <row r="66" spans="1:12" ht="12.75" customHeight="1">
      <c r="A66" s="4" t="s">
        <v>21</v>
      </c>
      <c r="B66" s="10" t="s">
        <v>31</v>
      </c>
      <c r="C66" s="4">
        <v>6</v>
      </c>
      <c r="D66" s="3">
        <v>3</v>
      </c>
      <c r="E66" s="3">
        <v>3</v>
      </c>
      <c r="F66" s="28">
        <v>0</v>
      </c>
      <c r="G66" s="40">
        <v>10</v>
      </c>
      <c r="H66" s="4" t="s">
        <v>3</v>
      </c>
      <c r="I66" s="41">
        <v>8</v>
      </c>
      <c r="J66" s="33">
        <v>9</v>
      </c>
      <c r="L66">
        <f t="shared" si="0"/>
        <v>0</v>
      </c>
    </row>
    <row r="67" spans="1:12" ht="12.75" customHeight="1">
      <c r="A67" s="4" t="s">
        <v>25</v>
      </c>
      <c r="B67" s="10" t="s">
        <v>74</v>
      </c>
      <c r="C67" s="4">
        <v>6</v>
      </c>
      <c r="D67" s="3">
        <v>3</v>
      </c>
      <c r="E67" s="3">
        <v>3</v>
      </c>
      <c r="F67" s="28">
        <v>0</v>
      </c>
      <c r="G67" s="40">
        <v>10</v>
      </c>
      <c r="H67" s="4" t="s">
        <v>3</v>
      </c>
      <c r="I67" s="41">
        <v>8</v>
      </c>
      <c r="J67" s="33">
        <v>9</v>
      </c>
      <c r="L67">
        <f t="shared" si="0"/>
        <v>0</v>
      </c>
    </row>
    <row r="68" spans="1:12" ht="12.75" customHeight="1">
      <c r="A68" s="4" t="s">
        <v>20</v>
      </c>
      <c r="B68" s="10" t="s">
        <v>78</v>
      </c>
      <c r="C68" s="4">
        <v>6</v>
      </c>
      <c r="D68" s="3">
        <v>3</v>
      </c>
      <c r="E68" s="3">
        <v>3</v>
      </c>
      <c r="F68" s="28">
        <v>0</v>
      </c>
      <c r="G68" s="40">
        <v>9</v>
      </c>
      <c r="H68" s="4" t="s">
        <v>3</v>
      </c>
      <c r="I68" s="41">
        <v>9</v>
      </c>
      <c r="J68" s="33">
        <v>9</v>
      </c>
      <c r="L68">
        <f t="shared" si="0"/>
        <v>0</v>
      </c>
    </row>
    <row r="69" spans="1:12" ht="12.75" customHeight="1">
      <c r="A69" s="4" t="s">
        <v>23</v>
      </c>
      <c r="B69" s="10" t="s">
        <v>87</v>
      </c>
      <c r="C69" s="4">
        <v>6</v>
      </c>
      <c r="D69" s="3">
        <v>1</v>
      </c>
      <c r="E69" s="3">
        <v>4</v>
      </c>
      <c r="F69" s="28">
        <v>1</v>
      </c>
      <c r="G69" s="40">
        <v>3</v>
      </c>
      <c r="H69" s="4" t="s">
        <v>3</v>
      </c>
      <c r="I69" s="41">
        <v>15</v>
      </c>
      <c r="J69" s="33">
        <v>6</v>
      </c>
      <c r="L69">
        <f t="shared" si="0"/>
        <v>0</v>
      </c>
    </row>
    <row r="70" spans="1:12" ht="12.75" customHeight="1">
      <c r="A70" s="6" t="s">
        <v>24</v>
      </c>
      <c r="B70" s="11" t="s">
        <v>79</v>
      </c>
      <c r="C70" s="6">
        <v>6</v>
      </c>
      <c r="D70" s="5">
        <v>0</v>
      </c>
      <c r="E70" s="5">
        <v>6</v>
      </c>
      <c r="F70" s="29">
        <v>0</v>
      </c>
      <c r="G70" s="42">
        <v>0</v>
      </c>
      <c r="H70" s="6" t="s">
        <v>3</v>
      </c>
      <c r="I70" s="43">
        <v>18</v>
      </c>
      <c r="J70" s="34">
        <v>6</v>
      </c>
      <c r="L70">
        <f t="shared" si="0"/>
        <v>0</v>
      </c>
    </row>
    <row r="71" ht="15" customHeight="1">
      <c r="B71" s="48" t="s">
        <v>102</v>
      </c>
    </row>
    <row r="72" ht="12" customHeight="1">
      <c r="B72" s="48" t="s">
        <v>103</v>
      </c>
    </row>
    <row r="73" ht="7.5" customHeight="1"/>
    <row r="74" spans="2:5" ht="13.5" customHeight="1">
      <c r="B74" s="46">
        <v>41197</v>
      </c>
      <c r="C74" t="s">
        <v>35</v>
      </c>
      <c r="E74" t="s">
        <v>48</v>
      </c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sheetProtection/>
  <printOptions/>
  <pageMargins left="1.3779527559055118" right="0" top="0.3937007874015748" bottom="0" header="0" footer="0"/>
  <pageSetup orientation="portrait" paperSize="9" scale="8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.57421875" style="0" customWidth="1"/>
    <col min="2" max="2" width="10.57421875" style="0" customWidth="1"/>
    <col min="3" max="3" width="7.8515625" style="0" customWidth="1"/>
    <col min="4" max="4" width="10.140625" style="0" bestFit="1" customWidth="1"/>
    <col min="7" max="7" width="11.7109375" style="0" customWidth="1"/>
  </cols>
  <sheetData>
    <row r="1" ht="3.75" customHeight="1"/>
    <row r="2" ht="15">
      <c r="B2" s="54" t="s">
        <v>72</v>
      </c>
    </row>
    <row r="3" ht="15">
      <c r="D3" s="23"/>
    </row>
    <row r="4" ht="18">
      <c r="C4" s="51" t="s">
        <v>56</v>
      </c>
    </row>
    <row r="5" ht="12.75">
      <c r="A5" s="55" t="s">
        <v>83</v>
      </c>
    </row>
    <row r="8" ht="12.75">
      <c r="B8" s="48" t="s">
        <v>97</v>
      </c>
    </row>
    <row r="9" spans="3:5" ht="12.75">
      <c r="C9" s="48" t="s">
        <v>59</v>
      </c>
      <c r="D9">
        <v>5</v>
      </c>
      <c r="E9" s="49" t="s">
        <v>60</v>
      </c>
    </row>
    <row r="10" spans="3:5" ht="12.75">
      <c r="C10" s="48" t="s">
        <v>57</v>
      </c>
      <c r="D10">
        <v>20</v>
      </c>
      <c r="E10" s="49" t="s">
        <v>60</v>
      </c>
    </row>
    <row r="11" spans="3:5" ht="12.75">
      <c r="C11" s="48" t="s">
        <v>58</v>
      </c>
      <c r="D11">
        <v>15</v>
      </c>
      <c r="E11" s="49" t="s">
        <v>60</v>
      </c>
    </row>
    <row r="14" ht="12.75">
      <c r="B14" s="48" t="s">
        <v>62</v>
      </c>
    </row>
    <row r="15" ht="12.75">
      <c r="B15" s="48" t="s">
        <v>61</v>
      </c>
    </row>
    <row r="16" ht="12.75">
      <c r="B16" s="48"/>
    </row>
    <row r="17" ht="12.75">
      <c r="B17" s="48" t="s">
        <v>66</v>
      </c>
    </row>
    <row r="18" ht="12.75">
      <c r="B18" s="48" t="s">
        <v>63</v>
      </c>
    </row>
    <row r="19" ht="12.75">
      <c r="B19" s="48" t="s">
        <v>64</v>
      </c>
    </row>
    <row r="20" ht="12.75">
      <c r="B20" s="48" t="s">
        <v>65</v>
      </c>
    </row>
    <row r="21" ht="12.75">
      <c r="B21" s="48"/>
    </row>
    <row r="22" ht="12.75">
      <c r="B22" s="48" t="s">
        <v>107</v>
      </c>
    </row>
    <row r="23" ht="12.75">
      <c r="B23" s="48" t="s">
        <v>108</v>
      </c>
    </row>
    <row r="25" ht="15">
      <c r="B25" s="50" t="s">
        <v>67</v>
      </c>
    </row>
    <row r="27" spans="2:4" ht="14.25">
      <c r="B27" s="21" t="s">
        <v>10</v>
      </c>
      <c r="C27" s="52" t="s">
        <v>26</v>
      </c>
      <c r="D27" s="53" t="s">
        <v>84</v>
      </c>
    </row>
    <row r="28" spans="2:4" ht="14.25">
      <c r="B28" s="21"/>
      <c r="C28" s="52" t="s">
        <v>18</v>
      </c>
      <c r="D28" s="53" t="s">
        <v>2</v>
      </c>
    </row>
    <row r="29" spans="2:4" ht="14.25">
      <c r="B29" s="21"/>
      <c r="C29" s="52" t="s">
        <v>21</v>
      </c>
      <c r="D29" s="53" t="s">
        <v>52</v>
      </c>
    </row>
    <row r="30" spans="2:4" ht="14.25">
      <c r="B30" s="21"/>
      <c r="C30" s="52"/>
      <c r="D30" s="53"/>
    </row>
    <row r="31" spans="2:4" ht="14.25">
      <c r="B31" s="21" t="s">
        <v>68</v>
      </c>
      <c r="C31" s="52" t="s">
        <v>26</v>
      </c>
      <c r="D31" s="53" t="s">
        <v>70</v>
      </c>
    </row>
    <row r="32" spans="2:4" ht="14.25">
      <c r="B32" s="21"/>
      <c r="C32" s="52" t="s">
        <v>18</v>
      </c>
      <c r="D32" s="53" t="s">
        <v>71</v>
      </c>
    </row>
    <row r="33" spans="2:4" ht="14.25">
      <c r="B33" s="21"/>
      <c r="C33" s="52" t="s">
        <v>21</v>
      </c>
      <c r="D33" s="53" t="s">
        <v>1</v>
      </c>
    </row>
    <row r="34" spans="2:4" ht="14.25">
      <c r="B34" s="21"/>
      <c r="C34" s="52"/>
      <c r="D34" s="53"/>
    </row>
    <row r="35" spans="2:4" ht="14.25">
      <c r="B35" s="21" t="s">
        <v>69</v>
      </c>
      <c r="C35" s="52" t="s">
        <v>26</v>
      </c>
      <c r="D35" s="53" t="s">
        <v>106</v>
      </c>
    </row>
    <row r="36" spans="3:4" ht="14.25">
      <c r="C36" s="52" t="s">
        <v>18</v>
      </c>
      <c r="D36" s="53" t="s">
        <v>85</v>
      </c>
    </row>
    <row r="37" spans="3:4" ht="14.25">
      <c r="C37" s="52" t="s">
        <v>21</v>
      </c>
      <c r="D37" s="53" t="s">
        <v>86</v>
      </c>
    </row>
    <row r="38" spans="3:4" ht="14.25">
      <c r="C38" s="52"/>
      <c r="D38" s="53"/>
    </row>
    <row r="39" ht="12.75">
      <c r="B39" s="56" t="s">
        <v>73</v>
      </c>
    </row>
    <row r="40" ht="12.75">
      <c r="D40" s="48" t="s">
        <v>98</v>
      </c>
    </row>
    <row r="41" ht="12.75">
      <c r="B41" s="57">
        <v>41197</v>
      </c>
    </row>
  </sheetData>
  <sheetProtection/>
  <printOptions horizontalCentered="1"/>
  <pageMargins left="1.1023622047244095" right="0.31496062992125984" top="0.984251968503937" bottom="0.3937007874015748" header="0.31496062992125984" footer="0.31496062992125984"/>
  <pageSetup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O28" sqref="O28"/>
    </sheetView>
  </sheetViews>
  <sheetFormatPr defaultColWidth="9.140625" defaultRowHeight="12.75"/>
  <cols>
    <col min="1" max="1" width="4.421875" style="0" customWidth="1"/>
    <col min="2" max="2" width="12.140625" style="0" customWidth="1"/>
    <col min="3" max="3" width="1.7109375" style="0" customWidth="1"/>
    <col min="6" max="6" width="1.1484375" style="0" customWidth="1"/>
    <col min="9" max="9" width="14.421875" style="0" customWidth="1"/>
  </cols>
  <sheetData>
    <row r="1" ht="20.25">
      <c r="F1" s="22" t="s">
        <v>40</v>
      </c>
    </row>
    <row r="2" ht="15">
      <c r="F2" s="23" t="s">
        <v>96</v>
      </c>
    </row>
    <row r="4" spans="2:8" ht="12.75">
      <c r="B4" t="s">
        <v>41</v>
      </c>
      <c r="E4" t="s">
        <v>42</v>
      </c>
      <c r="H4" t="s">
        <v>47</v>
      </c>
    </row>
    <row r="5" spans="5:8" ht="12.75">
      <c r="E5" t="s">
        <v>43</v>
      </c>
      <c r="H5" t="s">
        <v>45</v>
      </c>
    </row>
    <row r="6" spans="5:8" ht="12.75">
      <c r="E6" t="s">
        <v>44</v>
      </c>
      <c r="H6" t="s">
        <v>46</v>
      </c>
    </row>
    <row r="8" ht="12.75">
      <c r="B8" s="21"/>
    </row>
    <row r="9" spans="1:9" ht="18">
      <c r="A9" s="20"/>
      <c r="B9" s="61" t="s">
        <v>109</v>
      </c>
      <c r="C9" s="21"/>
      <c r="D9" s="21"/>
      <c r="E9" s="21"/>
      <c r="F9" s="21"/>
      <c r="G9" s="21"/>
      <c r="H9" s="21"/>
      <c r="I9" s="21"/>
    </row>
    <row r="10" spans="1:9" ht="12.75">
      <c r="A10" s="20"/>
      <c r="B10" s="21"/>
      <c r="C10" s="21"/>
      <c r="D10" s="21"/>
      <c r="E10" s="21"/>
      <c r="F10" s="21"/>
      <c r="G10" s="21"/>
      <c r="H10" s="21"/>
      <c r="I10" s="21"/>
    </row>
    <row r="11" spans="1:3" ht="12.75">
      <c r="A11" s="20"/>
      <c r="B11" s="62" t="s">
        <v>80</v>
      </c>
      <c r="C11" s="21"/>
    </row>
    <row r="12" spans="1:9" ht="13.5">
      <c r="A12" s="20"/>
      <c r="B12" s="21"/>
      <c r="C12" s="21"/>
      <c r="D12" s="63" t="s">
        <v>110</v>
      </c>
      <c r="E12" s="21"/>
      <c r="F12" s="21"/>
      <c r="G12" s="21"/>
      <c r="H12" s="21"/>
      <c r="I12" s="59" t="s">
        <v>111</v>
      </c>
    </row>
    <row r="13" spans="1:9" ht="12.75">
      <c r="A13" s="20"/>
      <c r="B13" s="21"/>
      <c r="C13" s="21"/>
      <c r="D13" s="48" t="s">
        <v>112</v>
      </c>
      <c r="E13" s="21"/>
      <c r="F13" s="21"/>
      <c r="G13" s="21"/>
      <c r="H13" s="21"/>
      <c r="I13" s="21"/>
    </row>
    <row r="14" spans="1:9" ht="12.75">
      <c r="A14" s="20"/>
      <c r="B14" s="21"/>
      <c r="C14" s="21"/>
      <c r="D14" s="21"/>
      <c r="E14" s="21"/>
      <c r="F14" s="21"/>
      <c r="G14" s="21"/>
      <c r="H14" s="21"/>
      <c r="I14" s="21"/>
    </row>
    <row r="15" spans="1:2" ht="12.75">
      <c r="A15" s="20"/>
      <c r="B15" s="62" t="s">
        <v>113</v>
      </c>
    </row>
    <row r="16" ht="12.75">
      <c r="A16" s="20"/>
    </row>
    <row r="17" spans="4:9" ht="13.5">
      <c r="D17" s="63" t="s">
        <v>114</v>
      </c>
      <c r="E17" s="21"/>
      <c r="F17" s="21"/>
      <c r="G17" s="21"/>
      <c r="H17" s="21"/>
      <c r="I17" s="59" t="s">
        <v>81</v>
      </c>
    </row>
    <row r="18" ht="12.75">
      <c r="D18" s="48" t="s">
        <v>115</v>
      </c>
    </row>
    <row r="19" ht="12.75">
      <c r="D19" t="s">
        <v>116</v>
      </c>
    </row>
    <row r="21" ht="12.75">
      <c r="B21" s="62" t="s">
        <v>117</v>
      </c>
    </row>
    <row r="23" spans="4:9" ht="13.5">
      <c r="D23" s="63" t="s">
        <v>118</v>
      </c>
      <c r="I23" s="59" t="s">
        <v>81</v>
      </c>
    </row>
    <row r="24" spans="4:9" ht="13.5">
      <c r="D24" s="63" t="s">
        <v>119</v>
      </c>
      <c r="I24" s="59" t="s">
        <v>81</v>
      </c>
    </row>
    <row r="26" ht="12.75">
      <c r="D26" s="48" t="s">
        <v>120</v>
      </c>
    </row>
    <row r="27" ht="12.75">
      <c r="D27" s="48" t="s">
        <v>121</v>
      </c>
    </row>
    <row r="28" ht="12.75">
      <c r="D28" s="48" t="s">
        <v>122</v>
      </c>
    </row>
    <row r="30" spans="2:3" ht="12.75">
      <c r="B30" s="62" t="s">
        <v>123</v>
      </c>
      <c r="C30" s="21"/>
    </row>
    <row r="31" spans="2:9" ht="13.5">
      <c r="B31" s="21"/>
      <c r="C31" s="21"/>
      <c r="D31" s="63" t="s">
        <v>124</v>
      </c>
      <c r="E31" s="21"/>
      <c r="F31" s="21"/>
      <c r="G31" s="21"/>
      <c r="H31" s="21"/>
      <c r="I31" s="21" t="s">
        <v>82</v>
      </c>
    </row>
    <row r="32" spans="4:9" ht="12.75">
      <c r="D32" s="48" t="s">
        <v>125</v>
      </c>
      <c r="E32" s="21"/>
      <c r="F32" s="21"/>
      <c r="G32" s="21"/>
      <c r="H32" s="21"/>
      <c r="I32" s="21"/>
    </row>
    <row r="33" spans="4:9" ht="12.75">
      <c r="D33" s="48"/>
      <c r="E33" s="21"/>
      <c r="F33" s="21"/>
      <c r="G33" s="21"/>
      <c r="H33" s="21"/>
      <c r="I33" s="21"/>
    </row>
    <row r="34" spans="4:9" ht="12.75">
      <c r="D34" s="48"/>
      <c r="E34" s="21"/>
      <c r="F34" s="21"/>
      <c r="G34" s="21"/>
      <c r="H34" s="21"/>
      <c r="I34" s="21"/>
    </row>
    <row r="35" spans="4:9" ht="12.75">
      <c r="D35" s="48"/>
      <c r="E35" s="21"/>
      <c r="F35" s="21"/>
      <c r="G35" s="21"/>
      <c r="H35" s="21"/>
      <c r="I35" s="21"/>
    </row>
    <row r="37" spans="2:7" ht="12.75">
      <c r="B37" s="48" t="s">
        <v>126</v>
      </c>
      <c r="G37" t="s">
        <v>42</v>
      </c>
    </row>
    <row r="38" ht="12.75">
      <c r="G38" t="s">
        <v>47</v>
      </c>
    </row>
  </sheetData>
  <sheetProtection/>
  <printOptions horizontalCentered="1"/>
  <pageMargins left="0.7874015748031497" right="0" top="1.1811023622047245" bottom="0.984251968503937" header="0.5118110236220472" footer="0.5118110236220472"/>
  <pageSetup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2012-10-10T08:01:18Z</cp:lastPrinted>
  <dcterms:created xsi:type="dcterms:W3CDTF">2009-10-09T16:52:37Z</dcterms:created>
  <dcterms:modified xsi:type="dcterms:W3CDTF">2012-10-22T20:27:44Z</dcterms:modified>
  <cp:category/>
  <cp:version/>
  <cp:contentType/>
  <cp:contentStatus/>
</cp:coreProperties>
</file>