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45" windowWidth="15135" windowHeight="8370" firstSheet="4" activeTab="6"/>
  </bookViews>
  <sheets>
    <sheet name="muži" sheetId="1" r:id="rId1"/>
    <sheet name="ženy" sheetId="2" r:id="rId2"/>
    <sheet name="senioři" sheetId="3" r:id="rId3"/>
    <sheet name="seniorky" sheetId="4" r:id="rId4"/>
    <sheet name="junioky" sheetId="5" r:id="rId5"/>
    <sheet name="junioři" sheetId="6" r:id="rId6"/>
    <sheet name="dorostenci" sheetId="7" r:id="rId7"/>
    <sheet name="dorostenky" sheetId="8" r:id="rId8"/>
    <sheet name="st.žáci" sheetId="9" r:id="rId9"/>
    <sheet name="st.žákyně" sheetId="10" r:id="rId10"/>
  </sheets>
  <definedNames>
    <definedName name="_xlnm.Print_Titles" localSheetId="6">'dorostenci'!$1:$2</definedName>
    <definedName name="_xlnm.Print_Titles" localSheetId="7">'dorostenky'!$1:$2</definedName>
    <definedName name="_xlnm.Print_Titles" localSheetId="4">'junioky'!$1:$2</definedName>
    <definedName name="_xlnm.Print_Titles" localSheetId="5">'junioři'!$1:$2</definedName>
    <definedName name="_xlnm.Print_Titles" localSheetId="0">'muži'!$1:$2</definedName>
    <definedName name="_xlnm.Print_Titles" localSheetId="3">'seniorky'!$1:$2</definedName>
    <definedName name="_xlnm.Print_Titles" localSheetId="2">'senioři'!$1:$2</definedName>
    <definedName name="_xlnm.Print_Titles" localSheetId="8">'st.žáci'!$1:$2</definedName>
    <definedName name="_xlnm.Print_Titles" localSheetId="9">'st.žákyně'!$1:$2</definedName>
    <definedName name="_xlnm.Print_Titles" localSheetId="1">'ženy'!$1:2</definedName>
  </definedNames>
  <calcPr fullCalcOnLoad="1"/>
</workbook>
</file>

<file path=xl/sharedStrings.xml><?xml version="1.0" encoding="utf-8"?>
<sst xmlns="http://schemas.openxmlformats.org/spreadsheetml/2006/main" count="519" uniqueCount="143">
  <si>
    <t>Výsledková listina finálového tunaje Mistrovství OL a MS kraje - 2019</t>
  </si>
  <si>
    <t>Kategorie:</t>
  </si>
  <si>
    <t>MUŽI</t>
  </si>
  <si>
    <t>Kuželna:</t>
  </si>
  <si>
    <t>PROSTĚJOV</t>
  </si>
  <si>
    <t>Datum:</t>
  </si>
  <si>
    <t>Poř.</t>
  </si>
  <si>
    <t>Hráč</t>
  </si>
  <si>
    <t>reg.č.</t>
  </si>
  <si>
    <t>oddíl</t>
  </si>
  <si>
    <t>plné</t>
  </si>
  <si>
    <t>dor.</t>
  </si>
  <si>
    <t>ch.</t>
  </si>
  <si>
    <t>celkem</t>
  </si>
  <si>
    <t>Postup</t>
  </si>
  <si>
    <t>e-mail/ telefon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</si>
  <si>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</si>
  <si>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</si>
  <si>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</si>
  <si>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</si>
  <si>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</si>
  <si>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</si>
  <si>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</si>
  <si>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</si>
  <si>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</si>
  <si>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</si>
  <si>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</si>
  <si>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</si>
  <si>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</si>
  <si>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</si>
  <si>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</si>
  <si>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</si>
  <si>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</si>
  <si>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</si>
  <si>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</si>
  <si>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</si>
  <si>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</si>
  <si>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</si>
  <si>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</si>
  <si>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</si>
  <si>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</si>
  <si>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</si>
  <si>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</si>
  <si>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</si>
  <si>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</si>
  <si>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</si>
  <si>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</si>
  <si>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</si>
  <si>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</si>
  <si>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</si>
  <si>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</si>
  <si>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</si>
  <si>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ŽENY</t>
  </si>
  <si>
    <t>PŘEMYSLOVICE</t>
  </si>
  <si>
    <t>SENIOŘI</t>
  </si>
  <si>
    <t>ZÁBŘEH</t>
  </si>
  <si>
    <t>SENIORKY</t>
  </si>
  <si>
    <t>HORNÍ BENEŠOV</t>
  </si>
  <si>
    <t>JUNIOŘI</t>
  </si>
  <si>
    <t>RÝMAŘOV</t>
  </si>
  <si>
    <t>JUNIORKY</t>
  </si>
  <si>
    <t>DOROSTENCI</t>
  </si>
  <si>
    <t>OLOMOUC</t>
  </si>
  <si>
    <t>DOROSTENKY</t>
  </si>
  <si>
    <t>STARŠÍ ŽÁCI</t>
  </si>
  <si>
    <t>STARŠÍ ŽÁKYNĚ</t>
  </si>
  <si>
    <t>ŠČERBA Jan</t>
  </si>
  <si>
    <t>24947</t>
  </si>
  <si>
    <t>TJ Michálkovice</t>
  </si>
  <si>
    <t>FABÍK Jakub</t>
  </si>
  <si>
    <t>23318</t>
  </si>
  <si>
    <t>TJ Spartak Bílovec</t>
  </si>
  <si>
    <t>HRBÁČ Marek</t>
  </si>
  <si>
    <t>25473</t>
  </si>
  <si>
    <t>Sokol Chvalíkovice</t>
  </si>
  <si>
    <t>BIOLEK Rostislav</t>
  </si>
  <si>
    <t>24497</t>
  </si>
  <si>
    <t>KK Šumperk</t>
  </si>
  <si>
    <t>SMÉKAL Ondřej</t>
  </si>
  <si>
    <t>25145</t>
  </si>
  <si>
    <t>TJ Sokol Přemyslovice</t>
  </si>
  <si>
    <t>BAŘINKA Václav</t>
  </si>
  <si>
    <t>23427</t>
  </si>
  <si>
    <t>TJ Spartak Přerov</t>
  </si>
  <si>
    <t>ZAŠKOLNÝ Vojtěch</t>
  </si>
  <si>
    <t>22558</t>
  </si>
  <si>
    <t>Sokol Bohumín</t>
  </si>
  <si>
    <t>PAVIČ Martin</t>
  </si>
  <si>
    <t>TJ Nový Jičín</t>
  </si>
  <si>
    <t>VÍTEK Denis</t>
  </si>
  <si>
    <t>22934</t>
  </si>
  <si>
    <t>DUŠKEVIČ Daniel</t>
  </si>
  <si>
    <t>23962</t>
  </si>
  <si>
    <t>TJ Horní Benešov</t>
  </si>
  <si>
    <t>HOLAS Ondřej</t>
  </si>
  <si>
    <t>24532</t>
  </si>
  <si>
    <t>KRATOŠ Jáchym</t>
  </si>
  <si>
    <t>24246</t>
  </si>
  <si>
    <t>VOKD Poruba</t>
  </si>
  <si>
    <t>BABINEC Radim</t>
  </si>
  <si>
    <t>24677</t>
  </si>
  <si>
    <t>TJ Odry</t>
  </si>
  <si>
    <t>KREJČÍ Lukáš</t>
  </si>
  <si>
    <t>24125</t>
  </si>
  <si>
    <t>KK Zábřeh</t>
  </si>
  <si>
    <t>ZAPLETAL Filip</t>
  </si>
  <si>
    <t>23266</t>
  </si>
  <si>
    <t>TJ Tatran Litovel</t>
  </si>
  <si>
    <t>HAMPL Pavel</t>
  </si>
  <si>
    <t>22211</t>
  </si>
  <si>
    <t>KOHUTEK Ondřej</t>
  </si>
  <si>
    <t>23286</t>
  </si>
  <si>
    <t>ONDRÁČEK Tomáš</t>
  </si>
  <si>
    <t>24126</t>
  </si>
  <si>
    <t>VOLOŠČUK Martin</t>
  </si>
  <si>
    <t>24127</t>
  </si>
  <si>
    <t>OŠČÁDAL Michal</t>
  </si>
  <si>
    <t>24159</t>
  </si>
  <si>
    <t>24535</t>
  </si>
  <si>
    <t>HEJTMANOVÁ Helena</t>
  </si>
  <si>
    <t>24736</t>
  </si>
  <si>
    <t>HKK Olomouc</t>
  </si>
  <si>
    <t>KLETENSKÁ Barbora</t>
  </si>
  <si>
    <t>25441</t>
  </si>
  <si>
    <t>TJ Sokol Sedlnice</t>
  </si>
  <si>
    <t>HAVRANOVÁ Karolína</t>
  </si>
  <si>
    <t>24902</t>
  </si>
  <si>
    <t>OVŠÁKOVÁ Veronika</t>
  </si>
  <si>
    <t>24823</t>
  </si>
  <si>
    <t>SAMOHRDOVÁ Kristýna</t>
  </si>
  <si>
    <t>25440</t>
  </si>
  <si>
    <t>VAŠÍČKOVÁ Anna</t>
  </si>
  <si>
    <t>25844</t>
  </si>
  <si>
    <t>DOLEČKOVÁ Eliška</t>
  </si>
  <si>
    <t>25845</t>
  </si>
  <si>
    <t>DIVIŠOVÁ Barbora</t>
  </si>
  <si>
    <t>25344</t>
  </si>
  <si>
    <t>TJ Prostějov</t>
  </si>
  <si>
    <t>MONSPORTOVÁ Štěpánka</t>
  </si>
  <si>
    <t>24964</t>
  </si>
  <si>
    <t>VOJTEKOVÁ Lucie</t>
  </si>
  <si>
    <t>25847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</si>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</sst>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2</v>
      </c>
    </row>
    <row r="3" spans="1:3" ht="15">
      <c r="A3" s="3" t="s">
        <v>3</v>
      </c>
      <c r="B3" s="1" t="s">
        <v>4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41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  <row r="30" spans="1:13" ht="15">
      <c r="A30" s="17" t="s">
        <v>40</v>
      </c>
      <c r="B30" s="18"/>
      <c r="C30" s="19"/>
      <c r="D30" s="18"/>
      <c r="E30" s="18"/>
      <c r="F30" s="18"/>
      <c r="G30" s="18"/>
      <c r="H30" s="13">
        <f t="shared" si="0"/>
        <v>0</v>
      </c>
      <c r="I30" s="20"/>
      <c r="J30" s="22"/>
      <c r="M30" s="16"/>
    </row>
    <row r="31" spans="1:13" ht="15">
      <c r="A31" s="17" t="s">
        <v>41</v>
      </c>
      <c r="B31" s="18"/>
      <c r="C31" s="19"/>
      <c r="D31" s="18"/>
      <c r="E31" s="18"/>
      <c r="F31" s="18"/>
      <c r="G31" s="18"/>
      <c r="H31" s="13">
        <f t="shared" si="0"/>
        <v>0</v>
      </c>
      <c r="I31" s="20"/>
      <c r="J31" s="22"/>
      <c r="M31" s="16"/>
    </row>
    <row r="32" spans="1:13" ht="15">
      <c r="A32" s="17" t="s">
        <v>42</v>
      </c>
      <c r="B32" s="18"/>
      <c r="C32" s="19"/>
      <c r="D32" s="18"/>
      <c r="E32" s="18"/>
      <c r="F32" s="18"/>
      <c r="G32" s="18"/>
      <c r="H32" s="13">
        <f t="shared" si="0"/>
        <v>0</v>
      </c>
      <c r="I32" s="20"/>
      <c r="J32" s="22"/>
      <c r="M32" s="16"/>
    </row>
    <row r="33" spans="1:13" ht="15">
      <c r="A33" s="17" t="s">
        <v>43</v>
      </c>
      <c r="B33" s="18"/>
      <c r="C33" s="19"/>
      <c r="D33" s="18"/>
      <c r="E33" s="18"/>
      <c r="F33" s="18"/>
      <c r="G33" s="18"/>
      <c r="H33" s="13">
        <f t="shared" si="0"/>
        <v>0</v>
      </c>
      <c r="I33" s="20"/>
      <c r="J33" s="22"/>
      <c r="M33" s="16"/>
    </row>
    <row r="34" spans="1:13" ht="15">
      <c r="A34" s="17" t="s">
        <v>44</v>
      </c>
      <c r="B34" s="18"/>
      <c r="C34" s="19"/>
      <c r="D34" s="18"/>
      <c r="E34" s="18"/>
      <c r="F34" s="18"/>
      <c r="G34" s="18"/>
      <c r="H34" s="13">
        <f t="shared" si="0"/>
        <v>0</v>
      </c>
      <c r="I34" s="20"/>
      <c r="J34" s="22"/>
      <c r="M34" s="16"/>
    </row>
    <row r="35" spans="1:13" ht="15">
      <c r="A35" s="17" t="s">
        <v>45</v>
      </c>
      <c r="B35" s="18"/>
      <c r="C35" s="19"/>
      <c r="D35" s="18"/>
      <c r="E35" s="18"/>
      <c r="F35" s="18"/>
      <c r="G35" s="18"/>
      <c r="H35" s="13">
        <f t="shared" si="0"/>
        <v>0</v>
      </c>
      <c r="I35" s="20"/>
      <c r="J35" s="22"/>
      <c r="M35" s="16"/>
    </row>
    <row r="36" spans="1:13" ht="15">
      <c r="A36" s="17" t="s">
        <v>46</v>
      </c>
      <c r="B36" s="18"/>
      <c r="C36" s="19"/>
      <c r="D36" s="18"/>
      <c r="E36" s="18"/>
      <c r="F36" s="18"/>
      <c r="G36" s="18"/>
      <c r="H36" s="13">
        <f t="shared" si="0"/>
        <v>0</v>
      </c>
      <c r="I36" s="20"/>
      <c r="J36" s="22"/>
      <c r="M36" s="16"/>
    </row>
    <row r="37" spans="1:13" ht="15">
      <c r="A37" s="17" t="s">
        <v>47</v>
      </c>
      <c r="B37" s="18"/>
      <c r="C37" s="19"/>
      <c r="D37" s="18"/>
      <c r="E37" s="18"/>
      <c r="F37" s="18"/>
      <c r="G37" s="18"/>
      <c r="H37" s="13">
        <f t="shared" si="0"/>
        <v>0</v>
      </c>
      <c r="I37" s="20"/>
      <c r="J37" s="22"/>
      <c r="M37" s="16"/>
    </row>
    <row r="38" spans="1:13" ht="15">
      <c r="A38" s="17" t="s">
        <v>48</v>
      </c>
      <c r="B38" s="18"/>
      <c r="C38" s="19"/>
      <c r="D38" s="18"/>
      <c r="E38" s="18"/>
      <c r="F38" s="18"/>
      <c r="G38" s="18"/>
      <c r="H38" s="13">
        <f t="shared" si="0"/>
        <v>0</v>
      </c>
      <c r="I38" s="20"/>
      <c r="J38" s="22"/>
      <c r="M38" s="16"/>
    </row>
    <row r="39" spans="1:13" ht="15">
      <c r="A39" s="17" t="s">
        <v>49</v>
      </c>
      <c r="B39" s="18"/>
      <c r="C39" s="19"/>
      <c r="D39" s="18"/>
      <c r="E39" s="18"/>
      <c r="F39" s="18"/>
      <c r="G39" s="18"/>
      <c r="H39" s="13">
        <f t="shared" si="0"/>
        <v>0</v>
      </c>
      <c r="I39" s="20"/>
      <c r="J39" s="22"/>
      <c r="M39" s="16"/>
    </row>
    <row r="40" spans="1:13" ht="15">
      <c r="A40" s="17" t="s">
        <v>50</v>
      </c>
      <c r="B40" s="18"/>
      <c r="C40" s="19"/>
      <c r="D40" s="18"/>
      <c r="E40" s="18"/>
      <c r="F40" s="18"/>
      <c r="G40" s="18"/>
      <c r="H40" s="13">
        <f t="shared" si="0"/>
        <v>0</v>
      </c>
      <c r="I40" s="20"/>
      <c r="J40" s="22"/>
      <c r="M40" s="16"/>
    </row>
    <row r="41" spans="1:13" ht="15">
      <c r="A41" s="17" t="s">
        <v>51</v>
      </c>
      <c r="B41" s="18"/>
      <c r="C41" s="19"/>
      <c r="D41" s="18"/>
      <c r="E41" s="18"/>
      <c r="F41" s="18"/>
      <c r="G41" s="18"/>
      <c r="H41" s="13">
        <f t="shared" si="0"/>
        <v>0</v>
      </c>
      <c r="I41" s="20"/>
      <c r="J41" s="22"/>
      <c r="M41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29.57421875" style="0" customWidth="1"/>
    <col min="4" max="4" width="19.8515625" style="0" customWidth="1"/>
    <col min="9" max="9" width="10.8515625" style="0" customWidth="1"/>
    <col min="10" max="10" width="20.140625" style="0" customWidth="1"/>
  </cols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65</v>
      </c>
    </row>
    <row r="3" spans="1:3" ht="15">
      <c r="A3" s="3" t="s">
        <v>3</v>
      </c>
      <c r="B3" s="1" t="s">
        <v>62</v>
      </c>
      <c r="C3" s="4"/>
    </row>
    <row r="4" spans="1:2" ht="15">
      <c r="A4" s="3" t="s">
        <v>5</v>
      </c>
      <c r="B4" s="5">
        <v>43492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 t="s">
        <v>138</v>
      </c>
      <c r="C6" s="12" t="s">
        <v>139</v>
      </c>
      <c r="D6" s="11" t="s">
        <v>93</v>
      </c>
      <c r="E6" s="11">
        <v>289</v>
      </c>
      <c r="F6" s="11">
        <v>109</v>
      </c>
      <c r="G6" s="11">
        <v>9</v>
      </c>
      <c r="H6" s="13">
        <f aca="true" t="shared" si="0" ref="H6:H15">E6+F6</f>
        <v>398</v>
      </c>
      <c r="I6" s="14" t="s">
        <v>142</v>
      </c>
      <c r="J6" s="15"/>
      <c r="M6" s="16"/>
    </row>
    <row r="7" spans="1:13" ht="15">
      <c r="A7" s="17" t="s">
        <v>17</v>
      </c>
      <c r="B7" s="18" t="s">
        <v>127</v>
      </c>
      <c r="C7" s="19" t="s">
        <v>128</v>
      </c>
      <c r="D7" s="18" t="s">
        <v>101</v>
      </c>
      <c r="E7" s="18">
        <v>248</v>
      </c>
      <c r="F7" s="18">
        <v>147</v>
      </c>
      <c r="G7" s="18">
        <v>2</v>
      </c>
      <c r="H7" s="13">
        <f t="shared" si="0"/>
        <v>395</v>
      </c>
      <c r="I7" s="20" t="s">
        <v>142</v>
      </c>
      <c r="J7" s="21"/>
      <c r="M7" s="16"/>
    </row>
    <row r="8" spans="1:13" ht="15">
      <c r="A8" s="17" t="s">
        <v>18</v>
      </c>
      <c r="B8" s="18" t="s">
        <v>135</v>
      </c>
      <c r="C8" s="19" t="s">
        <v>136</v>
      </c>
      <c r="D8" s="18" t="s">
        <v>137</v>
      </c>
      <c r="E8" s="18">
        <v>273</v>
      </c>
      <c r="F8" s="18">
        <v>105</v>
      </c>
      <c r="G8" s="18">
        <v>13</v>
      </c>
      <c r="H8" s="13">
        <f t="shared" si="0"/>
        <v>378</v>
      </c>
      <c r="I8" s="20"/>
      <c r="J8" s="21"/>
      <c r="M8" s="16"/>
    </row>
    <row r="9" spans="1:13" ht="15">
      <c r="A9" s="17" t="s">
        <v>19</v>
      </c>
      <c r="B9" s="18" t="s">
        <v>129</v>
      </c>
      <c r="C9" s="19" t="s">
        <v>130</v>
      </c>
      <c r="D9" s="18" t="s">
        <v>124</v>
      </c>
      <c r="E9" s="18">
        <v>268</v>
      </c>
      <c r="F9" s="18">
        <v>100</v>
      </c>
      <c r="G9" s="18">
        <v>12</v>
      </c>
      <c r="H9" s="13">
        <f t="shared" si="0"/>
        <v>368</v>
      </c>
      <c r="I9" s="20"/>
      <c r="J9" s="21"/>
      <c r="M9" s="16"/>
    </row>
    <row r="10" spans="1:13" ht="15">
      <c r="A10" s="17" t="s">
        <v>20</v>
      </c>
      <c r="B10" s="18" t="s">
        <v>119</v>
      </c>
      <c r="C10" s="19" t="s">
        <v>120</v>
      </c>
      <c r="D10" s="18" t="s">
        <v>121</v>
      </c>
      <c r="E10" s="18">
        <v>268</v>
      </c>
      <c r="F10" s="18">
        <v>88</v>
      </c>
      <c r="G10" s="18">
        <v>15</v>
      </c>
      <c r="H10" s="13">
        <f t="shared" si="0"/>
        <v>356</v>
      </c>
      <c r="I10" s="20"/>
      <c r="J10" s="21"/>
      <c r="M10" s="16"/>
    </row>
    <row r="11" spans="1:13" ht="15">
      <c r="A11" s="17" t="s">
        <v>21</v>
      </c>
      <c r="B11" s="18" t="s">
        <v>125</v>
      </c>
      <c r="C11" s="19" t="s">
        <v>126</v>
      </c>
      <c r="D11" s="18" t="s">
        <v>121</v>
      </c>
      <c r="E11" s="18">
        <v>231</v>
      </c>
      <c r="F11" s="18">
        <v>88</v>
      </c>
      <c r="G11" s="18">
        <v>15</v>
      </c>
      <c r="H11" s="13">
        <f t="shared" si="0"/>
        <v>319</v>
      </c>
      <c r="I11" s="20"/>
      <c r="J11" s="21"/>
      <c r="M11" s="16"/>
    </row>
    <row r="12" spans="1:13" ht="15">
      <c r="A12" s="17" t="s">
        <v>22</v>
      </c>
      <c r="B12" s="18" t="s">
        <v>140</v>
      </c>
      <c r="C12" s="19" t="s">
        <v>141</v>
      </c>
      <c r="D12" s="18" t="s">
        <v>77</v>
      </c>
      <c r="E12" s="18">
        <v>217</v>
      </c>
      <c r="F12" s="18">
        <v>78</v>
      </c>
      <c r="G12" s="18">
        <v>18</v>
      </c>
      <c r="H12" s="13">
        <f t="shared" si="0"/>
        <v>295</v>
      </c>
      <c r="I12" s="20"/>
      <c r="J12" s="22"/>
      <c r="M12" s="16"/>
    </row>
    <row r="13" spans="1:13" ht="15">
      <c r="A13" s="17" t="s">
        <v>23</v>
      </c>
      <c r="B13" s="18" t="s">
        <v>122</v>
      </c>
      <c r="C13" s="19" t="s">
        <v>123</v>
      </c>
      <c r="D13" s="18" t="s">
        <v>124</v>
      </c>
      <c r="E13" s="18">
        <v>209</v>
      </c>
      <c r="F13" s="18">
        <v>71</v>
      </c>
      <c r="G13" s="18">
        <v>25</v>
      </c>
      <c r="H13" s="13">
        <f t="shared" si="0"/>
        <v>280</v>
      </c>
      <c r="I13" s="20"/>
      <c r="J13" s="22"/>
      <c r="M13" s="16"/>
    </row>
    <row r="14" spans="1:13" ht="15">
      <c r="A14" s="17" t="s">
        <v>24</v>
      </c>
      <c r="B14" s="18" t="s">
        <v>133</v>
      </c>
      <c r="C14" s="19" t="s">
        <v>134</v>
      </c>
      <c r="D14" s="18" t="s">
        <v>77</v>
      </c>
      <c r="E14" s="18">
        <v>200</v>
      </c>
      <c r="F14" s="18">
        <v>63</v>
      </c>
      <c r="G14" s="18">
        <v>30</v>
      </c>
      <c r="H14" s="13">
        <f t="shared" si="0"/>
        <v>263</v>
      </c>
      <c r="I14" s="20"/>
      <c r="J14" s="22"/>
      <c r="M14" s="16"/>
    </row>
    <row r="15" spans="1:13" ht="15">
      <c r="A15" s="17" t="s">
        <v>25</v>
      </c>
      <c r="B15" s="11" t="s">
        <v>131</v>
      </c>
      <c r="C15" s="12" t="s">
        <v>132</v>
      </c>
      <c r="D15" s="11" t="s">
        <v>77</v>
      </c>
      <c r="E15" s="11">
        <v>162</v>
      </c>
      <c r="F15" s="11">
        <v>77</v>
      </c>
      <c r="G15" s="11">
        <v>33</v>
      </c>
      <c r="H15" s="13">
        <f t="shared" si="0"/>
        <v>239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aca="true" t="shared" si="1" ref="H16:H29">E16+F16</f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1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1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1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1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1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1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1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1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1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1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1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1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1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52</v>
      </c>
    </row>
    <row r="3" spans="1:3" ht="15">
      <c r="A3" s="3" t="s">
        <v>3</v>
      </c>
      <c r="B3" s="1" t="s">
        <v>53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54</v>
      </c>
    </row>
    <row r="3" spans="1:3" ht="15">
      <c r="A3" s="3" t="s">
        <v>3</v>
      </c>
      <c r="B3" s="1" t="s">
        <v>55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41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  <row r="30" spans="1:13" ht="15">
      <c r="A30" s="17" t="s">
        <v>40</v>
      </c>
      <c r="B30" s="18"/>
      <c r="C30" s="19"/>
      <c r="D30" s="18"/>
      <c r="E30" s="18"/>
      <c r="F30" s="18"/>
      <c r="G30" s="18"/>
      <c r="H30" s="13">
        <f t="shared" si="0"/>
        <v>0</v>
      </c>
      <c r="I30" s="20"/>
      <c r="J30" s="22"/>
      <c r="M30" s="16"/>
    </row>
    <row r="31" spans="1:13" ht="15">
      <c r="A31" s="17" t="s">
        <v>41</v>
      </c>
      <c r="B31" s="18"/>
      <c r="C31" s="19"/>
      <c r="D31" s="18"/>
      <c r="E31" s="18"/>
      <c r="F31" s="18"/>
      <c r="G31" s="18"/>
      <c r="H31" s="13">
        <f t="shared" si="0"/>
        <v>0</v>
      </c>
      <c r="I31" s="20"/>
      <c r="J31" s="22"/>
      <c r="M31" s="16"/>
    </row>
    <row r="32" spans="1:13" ht="15">
      <c r="A32" s="17" t="s">
        <v>42</v>
      </c>
      <c r="B32" s="18"/>
      <c r="C32" s="19"/>
      <c r="D32" s="18"/>
      <c r="E32" s="18"/>
      <c r="F32" s="18"/>
      <c r="G32" s="18"/>
      <c r="H32" s="13">
        <f t="shared" si="0"/>
        <v>0</v>
      </c>
      <c r="I32" s="20"/>
      <c r="J32" s="22"/>
      <c r="M32" s="16"/>
    </row>
    <row r="33" spans="1:13" ht="15">
      <c r="A33" s="17" t="s">
        <v>43</v>
      </c>
      <c r="B33" s="18"/>
      <c r="C33" s="19"/>
      <c r="D33" s="18"/>
      <c r="E33" s="18"/>
      <c r="F33" s="18"/>
      <c r="G33" s="18"/>
      <c r="H33" s="13">
        <f t="shared" si="0"/>
        <v>0</v>
      </c>
      <c r="I33" s="20"/>
      <c r="J33" s="22"/>
      <c r="M33" s="16"/>
    </row>
    <row r="34" spans="1:13" ht="15">
      <c r="A34" s="17" t="s">
        <v>44</v>
      </c>
      <c r="B34" s="18"/>
      <c r="C34" s="19"/>
      <c r="D34" s="18"/>
      <c r="E34" s="18"/>
      <c r="F34" s="18"/>
      <c r="G34" s="18"/>
      <c r="H34" s="13">
        <f t="shared" si="0"/>
        <v>0</v>
      </c>
      <c r="I34" s="20"/>
      <c r="J34" s="22"/>
      <c r="M34" s="16"/>
    </row>
    <row r="35" spans="1:13" ht="15">
      <c r="A35" s="17" t="s">
        <v>45</v>
      </c>
      <c r="B35" s="18"/>
      <c r="C35" s="19"/>
      <c r="D35" s="18"/>
      <c r="E35" s="18"/>
      <c r="F35" s="18"/>
      <c r="G35" s="18"/>
      <c r="H35" s="13">
        <f t="shared" si="0"/>
        <v>0</v>
      </c>
      <c r="I35" s="20"/>
      <c r="J35" s="22"/>
      <c r="M35" s="16"/>
    </row>
    <row r="36" spans="1:13" ht="15">
      <c r="A36" s="17" t="s">
        <v>46</v>
      </c>
      <c r="B36" s="18"/>
      <c r="C36" s="19"/>
      <c r="D36" s="18"/>
      <c r="E36" s="18"/>
      <c r="F36" s="18"/>
      <c r="G36" s="18"/>
      <c r="H36" s="13">
        <f t="shared" si="0"/>
        <v>0</v>
      </c>
      <c r="I36" s="20"/>
      <c r="J36" s="22"/>
      <c r="M36" s="16"/>
    </row>
    <row r="37" spans="1:13" ht="15">
      <c r="A37" s="17" t="s">
        <v>47</v>
      </c>
      <c r="B37" s="18"/>
      <c r="C37" s="19"/>
      <c r="D37" s="18"/>
      <c r="E37" s="18"/>
      <c r="F37" s="18"/>
      <c r="G37" s="18"/>
      <c r="H37" s="13">
        <f t="shared" si="0"/>
        <v>0</v>
      </c>
      <c r="I37" s="20"/>
      <c r="J37" s="22"/>
      <c r="M37" s="16"/>
    </row>
    <row r="38" spans="1:13" ht="15">
      <c r="A38" s="17" t="s">
        <v>48</v>
      </c>
      <c r="B38" s="18"/>
      <c r="C38" s="19"/>
      <c r="D38" s="18"/>
      <c r="E38" s="18"/>
      <c r="F38" s="18"/>
      <c r="G38" s="18"/>
      <c r="H38" s="13">
        <f t="shared" si="0"/>
        <v>0</v>
      </c>
      <c r="I38" s="20"/>
      <c r="J38" s="22"/>
      <c r="M38" s="16"/>
    </row>
    <row r="39" spans="1:13" ht="15">
      <c r="A39" s="17" t="s">
        <v>49</v>
      </c>
      <c r="B39" s="18"/>
      <c r="C39" s="19"/>
      <c r="D39" s="18"/>
      <c r="E39" s="18"/>
      <c r="F39" s="18"/>
      <c r="G39" s="18"/>
      <c r="H39" s="13">
        <f t="shared" si="0"/>
        <v>0</v>
      </c>
      <c r="I39" s="20"/>
      <c r="J39" s="22"/>
      <c r="M39" s="16"/>
    </row>
    <row r="40" spans="1:13" ht="15">
      <c r="A40" s="17" t="s">
        <v>50</v>
      </c>
      <c r="B40" s="18"/>
      <c r="C40" s="19"/>
      <c r="D40" s="18"/>
      <c r="E40" s="18"/>
      <c r="F40" s="18"/>
      <c r="G40" s="18"/>
      <c r="H40" s="13">
        <f t="shared" si="0"/>
        <v>0</v>
      </c>
      <c r="I40" s="20"/>
      <c r="J40" s="22"/>
      <c r="M40" s="16"/>
    </row>
    <row r="41" spans="1:13" ht="15">
      <c r="A41" s="17" t="s">
        <v>51</v>
      </c>
      <c r="B41" s="18"/>
      <c r="C41" s="19"/>
      <c r="D41" s="18"/>
      <c r="E41" s="18"/>
      <c r="F41" s="18"/>
      <c r="G41" s="18"/>
      <c r="H41" s="13">
        <f t="shared" si="0"/>
        <v>0</v>
      </c>
      <c r="I41" s="20"/>
      <c r="J41" s="22"/>
      <c r="M41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56</v>
      </c>
    </row>
    <row r="3" spans="1:3" ht="15">
      <c r="A3" s="3" t="s">
        <v>3</v>
      </c>
      <c r="B3" s="1" t="s">
        <v>57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60</v>
      </c>
    </row>
    <row r="3" spans="1:3" ht="15">
      <c r="A3" s="3" t="s">
        <v>3</v>
      </c>
      <c r="B3" s="1" t="s">
        <v>59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1" sqref="C9:C11"/>
    </sheetView>
  </sheetViews>
  <sheetFormatPr defaultColWidth="9.140625" defaultRowHeight="12.75"/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58</v>
      </c>
    </row>
    <row r="3" spans="1:3" ht="15">
      <c r="A3" s="3" t="s">
        <v>3</v>
      </c>
      <c r="B3" s="1" t="s">
        <v>59</v>
      </c>
      <c r="C3" s="4"/>
    </row>
    <row r="4" spans="1:2" ht="15">
      <c r="A4" s="3" t="s">
        <v>5</v>
      </c>
      <c r="B4" s="5">
        <v>43491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5">
      <selection activeCell="I8" sqref="I8"/>
    </sheetView>
  </sheetViews>
  <sheetFormatPr defaultColWidth="9.140625" defaultRowHeight="12.75"/>
  <cols>
    <col min="2" max="2" width="23.421875" style="0" customWidth="1"/>
    <col min="4" max="4" width="24.140625" style="0" customWidth="1"/>
    <col min="9" max="9" width="10.8515625" style="0" customWidth="1"/>
    <col min="10" max="10" width="18.421875" style="0" customWidth="1"/>
  </cols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61</v>
      </c>
    </row>
    <row r="3" spans="1:3" ht="15">
      <c r="A3" s="3" t="s">
        <v>3</v>
      </c>
      <c r="B3" s="1" t="s">
        <v>62</v>
      </c>
      <c r="C3" s="4"/>
    </row>
    <row r="4" spans="1:2" ht="15">
      <c r="A4" s="3" t="s">
        <v>5</v>
      </c>
      <c r="B4" s="5">
        <v>43492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 t="s">
        <v>84</v>
      </c>
      <c r="C6" s="12" t="s">
        <v>85</v>
      </c>
      <c r="D6" s="11" t="s">
        <v>86</v>
      </c>
      <c r="E6" s="11">
        <v>382</v>
      </c>
      <c r="F6" s="11">
        <v>183</v>
      </c>
      <c r="G6" s="11">
        <v>4</v>
      </c>
      <c r="H6" s="13">
        <f aca="true" t="shared" si="0" ref="H6:H29">E6+F6</f>
        <v>565</v>
      </c>
      <c r="I6" s="14" t="s">
        <v>142</v>
      </c>
      <c r="J6" s="15"/>
      <c r="M6" s="16"/>
    </row>
    <row r="7" spans="1:13" ht="15">
      <c r="A7" s="17" t="s">
        <v>17</v>
      </c>
      <c r="B7" s="18" t="s">
        <v>81</v>
      </c>
      <c r="C7" s="19" t="s">
        <v>82</v>
      </c>
      <c r="D7" s="18" t="s">
        <v>83</v>
      </c>
      <c r="E7" s="18">
        <v>370</v>
      </c>
      <c r="F7" s="18">
        <v>161</v>
      </c>
      <c r="G7" s="18">
        <v>5</v>
      </c>
      <c r="H7" s="13">
        <f t="shared" si="0"/>
        <v>531</v>
      </c>
      <c r="I7" s="20" t="s">
        <v>142</v>
      </c>
      <c r="J7" s="21"/>
      <c r="M7" s="16"/>
    </row>
    <row r="8" spans="1:13" ht="15">
      <c r="A8" s="17" t="s">
        <v>18</v>
      </c>
      <c r="B8" s="18" t="s">
        <v>69</v>
      </c>
      <c r="C8" s="19" t="s">
        <v>70</v>
      </c>
      <c r="D8" s="18" t="s">
        <v>71</v>
      </c>
      <c r="E8" s="18">
        <v>360</v>
      </c>
      <c r="F8" s="18">
        <v>167</v>
      </c>
      <c r="G8" s="18">
        <v>9</v>
      </c>
      <c r="H8" s="13">
        <f t="shared" si="0"/>
        <v>527</v>
      </c>
      <c r="I8" s="20" t="s">
        <v>142</v>
      </c>
      <c r="J8" s="21"/>
      <c r="M8" s="16"/>
    </row>
    <row r="9" spans="1:13" ht="15">
      <c r="A9" s="17" t="s">
        <v>19</v>
      </c>
      <c r="B9" s="18" t="s">
        <v>94</v>
      </c>
      <c r="C9" s="19" t="s">
        <v>95</v>
      </c>
      <c r="D9" s="18" t="s">
        <v>83</v>
      </c>
      <c r="E9" s="18">
        <v>362</v>
      </c>
      <c r="F9" s="18">
        <v>162</v>
      </c>
      <c r="G9" s="18">
        <v>9</v>
      </c>
      <c r="H9" s="13">
        <f t="shared" si="0"/>
        <v>524</v>
      </c>
      <c r="I9" s="20"/>
      <c r="J9" s="21"/>
      <c r="M9" s="16"/>
    </row>
    <row r="10" spans="1:13" ht="15">
      <c r="A10" s="17" t="s">
        <v>20</v>
      </c>
      <c r="B10" s="18" t="s">
        <v>102</v>
      </c>
      <c r="C10" s="19" t="s">
        <v>103</v>
      </c>
      <c r="D10" s="18" t="s">
        <v>104</v>
      </c>
      <c r="E10" s="18">
        <v>359</v>
      </c>
      <c r="F10" s="18">
        <v>159</v>
      </c>
      <c r="G10" s="18">
        <v>9</v>
      </c>
      <c r="H10" s="13">
        <f t="shared" si="0"/>
        <v>518</v>
      </c>
      <c r="I10" s="20"/>
      <c r="J10" s="21"/>
      <c r="M10" s="16"/>
    </row>
    <row r="11" spans="1:13" ht="15">
      <c r="A11" s="17" t="s">
        <v>21</v>
      </c>
      <c r="B11" s="18" t="s">
        <v>75</v>
      </c>
      <c r="C11" s="19" t="s">
        <v>76</v>
      </c>
      <c r="D11" s="18" t="s">
        <v>77</v>
      </c>
      <c r="E11" s="18">
        <v>349</v>
      </c>
      <c r="F11" s="18">
        <v>159</v>
      </c>
      <c r="G11" s="18">
        <v>9</v>
      </c>
      <c r="H11" s="13">
        <f t="shared" si="0"/>
        <v>508</v>
      </c>
      <c r="I11" s="20"/>
      <c r="J11" s="21"/>
      <c r="M11" s="16"/>
    </row>
    <row r="12" spans="1:13" ht="15">
      <c r="A12" s="17" t="s">
        <v>22</v>
      </c>
      <c r="B12" s="18" t="s">
        <v>114</v>
      </c>
      <c r="C12" s="19" t="s">
        <v>115</v>
      </c>
      <c r="D12" s="18" t="s">
        <v>104</v>
      </c>
      <c r="E12" s="18">
        <v>348</v>
      </c>
      <c r="F12" s="18">
        <v>160</v>
      </c>
      <c r="G12" s="18">
        <v>7</v>
      </c>
      <c r="H12" s="13">
        <f t="shared" si="0"/>
        <v>508</v>
      </c>
      <c r="I12" s="20"/>
      <c r="J12" s="22"/>
      <c r="M12" s="16"/>
    </row>
    <row r="13" spans="1:13" ht="15">
      <c r="A13" s="17" t="s">
        <v>23</v>
      </c>
      <c r="B13" s="18" t="s">
        <v>110</v>
      </c>
      <c r="C13" s="19" t="s">
        <v>111</v>
      </c>
      <c r="D13" s="18" t="s">
        <v>86</v>
      </c>
      <c r="E13" s="18">
        <v>352</v>
      </c>
      <c r="F13" s="18">
        <v>155</v>
      </c>
      <c r="G13" s="18">
        <v>9</v>
      </c>
      <c r="H13" s="13">
        <f t="shared" si="0"/>
        <v>507</v>
      </c>
      <c r="I13" s="20"/>
      <c r="J13" s="22"/>
      <c r="M13" s="16"/>
    </row>
    <row r="14" spans="1:13" ht="15">
      <c r="A14" s="17" t="s">
        <v>24</v>
      </c>
      <c r="B14" s="18" t="s">
        <v>112</v>
      </c>
      <c r="C14" s="19" t="s">
        <v>113</v>
      </c>
      <c r="D14" s="18" t="s">
        <v>104</v>
      </c>
      <c r="E14" s="18">
        <v>354</v>
      </c>
      <c r="F14" s="18">
        <v>149</v>
      </c>
      <c r="G14" s="18">
        <v>8</v>
      </c>
      <c r="H14" s="13">
        <f t="shared" si="0"/>
        <v>503</v>
      </c>
      <c r="I14" s="20"/>
      <c r="J14" s="22"/>
      <c r="M14" s="16"/>
    </row>
    <row r="15" spans="1:13" ht="15">
      <c r="A15" s="17" t="s">
        <v>25</v>
      </c>
      <c r="B15" s="11" t="s">
        <v>96</v>
      </c>
      <c r="C15" s="12" t="s">
        <v>97</v>
      </c>
      <c r="D15" s="11" t="s">
        <v>98</v>
      </c>
      <c r="E15" s="11">
        <v>355</v>
      </c>
      <c r="F15" s="11">
        <v>138</v>
      </c>
      <c r="G15" s="11">
        <v>11</v>
      </c>
      <c r="H15" s="13">
        <f t="shared" si="0"/>
        <v>493</v>
      </c>
      <c r="I15" s="14"/>
      <c r="J15" s="15"/>
      <c r="M15" s="16"/>
    </row>
    <row r="16" spans="1:13" ht="15">
      <c r="A16" s="17" t="s">
        <v>26</v>
      </c>
      <c r="B16" s="18" t="s">
        <v>89</v>
      </c>
      <c r="C16" s="19" t="s">
        <v>90</v>
      </c>
      <c r="D16" s="18" t="s">
        <v>74</v>
      </c>
      <c r="E16" s="18">
        <v>350</v>
      </c>
      <c r="F16" s="18">
        <v>139</v>
      </c>
      <c r="G16" s="18">
        <v>8</v>
      </c>
      <c r="H16" s="13">
        <f t="shared" si="0"/>
        <v>489</v>
      </c>
      <c r="I16" s="20"/>
      <c r="J16" s="21"/>
      <c r="M16" s="16"/>
    </row>
    <row r="17" spans="1:13" ht="15">
      <c r="A17" s="17" t="s">
        <v>27</v>
      </c>
      <c r="B17" s="18" t="s">
        <v>87</v>
      </c>
      <c r="C17" s="19" t="s">
        <v>79</v>
      </c>
      <c r="D17" s="18" t="s">
        <v>88</v>
      </c>
      <c r="E17" s="18">
        <v>317</v>
      </c>
      <c r="F17" s="18">
        <v>171</v>
      </c>
      <c r="G17" s="18">
        <v>9</v>
      </c>
      <c r="H17" s="13">
        <f t="shared" si="0"/>
        <v>488</v>
      </c>
      <c r="I17" s="20"/>
      <c r="J17" s="21"/>
      <c r="M17" s="16"/>
    </row>
    <row r="18" spans="1:13" ht="15">
      <c r="A18" s="17" t="s">
        <v>28</v>
      </c>
      <c r="B18" s="18" t="s">
        <v>99</v>
      </c>
      <c r="C18" s="19" t="s">
        <v>100</v>
      </c>
      <c r="D18" s="18" t="s">
        <v>101</v>
      </c>
      <c r="E18" s="18">
        <v>342</v>
      </c>
      <c r="F18" s="18">
        <v>146</v>
      </c>
      <c r="G18" s="18">
        <v>8</v>
      </c>
      <c r="H18" s="13">
        <f t="shared" si="0"/>
        <v>488</v>
      </c>
      <c r="I18" s="20"/>
      <c r="J18" s="21"/>
      <c r="M18" s="16"/>
    </row>
    <row r="19" spans="1:13" ht="15">
      <c r="A19" s="17" t="s">
        <v>29</v>
      </c>
      <c r="B19" s="18" t="s">
        <v>78</v>
      </c>
      <c r="C19" s="19" t="s">
        <v>118</v>
      </c>
      <c r="D19" s="18" t="s">
        <v>80</v>
      </c>
      <c r="E19" s="18">
        <v>338</v>
      </c>
      <c r="F19" s="18">
        <v>147</v>
      </c>
      <c r="G19" s="18">
        <v>11</v>
      </c>
      <c r="H19" s="13">
        <f t="shared" si="0"/>
        <v>485</v>
      </c>
      <c r="I19" s="20"/>
      <c r="J19" s="21"/>
      <c r="M19" s="16"/>
    </row>
    <row r="20" spans="1:13" ht="15">
      <c r="A20" s="17" t="s">
        <v>30</v>
      </c>
      <c r="B20" s="18" t="s">
        <v>91</v>
      </c>
      <c r="C20" s="19" t="s">
        <v>92</v>
      </c>
      <c r="D20" s="18" t="s">
        <v>93</v>
      </c>
      <c r="E20" s="18">
        <v>354</v>
      </c>
      <c r="F20" s="18">
        <v>131</v>
      </c>
      <c r="G20" s="18">
        <v>13</v>
      </c>
      <c r="H20" s="13">
        <f t="shared" si="0"/>
        <v>485</v>
      </c>
      <c r="I20" s="20"/>
      <c r="J20" s="21"/>
      <c r="M20" s="16"/>
    </row>
    <row r="21" spans="1:13" ht="15">
      <c r="A21" s="17" t="s">
        <v>31</v>
      </c>
      <c r="B21" s="18" t="s">
        <v>105</v>
      </c>
      <c r="C21" s="19" t="s">
        <v>106</v>
      </c>
      <c r="D21" s="18" t="s">
        <v>107</v>
      </c>
      <c r="E21" s="18">
        <v>344</v>
      </c>
      <c r="F21" s="18">
        <v>138</v>
      </c>
      <c r="G21" s="18">
        <v>18</v>
      </c>
      <c r="H21" s="13">
        <f t="shared" si="0"/>
        <v>482</v>
      </c>
      <c r="I21" s="20"/>
      <c r="J21" s="22"/>
      <c r="M21" s="16"/>
    </row>
    <row r="22" spans="1:13" ht="15">
      <c r="A22" s="17" t="s">
        <v>32</v>
      </c>
      <c r="B22" s="18" t="s">
        <v>108</v>
      </c>
      <c r="C22" s="19" t="s">
        <v>109</v>
      </c>
      <c r="D22" s="18" t="s">
        <v>107</v>
      </c>
      <c r="E22" s="18">
        <v>319</v>
      </c>
      <c r="F22" s="18">
        <v>139</v>
      </c>
      <c r="G22" s="18">
        <v>15</v>
      </c>
      <c r="H22" s="13">
        <f t="shared" si="0"/>
        <v>458</v>
      </c>
      <c r="I22" s="20"/>
      <c r="J22" s="22"/>
      <c r="M22" s="16"/>
    </row>
    <row r="23" spans="1:13" ht="15">
      <c r="A23" s="17" t="s">
        <v>33</v>
      </c>
      <c r="B23" s="18" t="s">
        <v>72</v>
      </c>
      <c r="C23" s="19" t="s">
        <v>73</v>
      </c>
      <c r="D23" s="18" t="s">
        <v>74</v>
      </c>
      <c r="E23" s="18">
        <v>331</v>
      </c>
      <c r="F23" s="18">
        <v>102</v>
      </c>
      <c r="G23" s="18">
        <v>21</v>
      </c>
      <c r="H23" s="13">
        <f t="shared" si="0"/>
        <v>433</v>
      </c>
      <c r="I23" s="20"/>
      <c r="J23" s="22"/>
      <c r="M23" s="16"/>
    </row>
    <row r="24" spans="1:13" ht="15">
      <c r="A24" s="17" t="s">
        <v>34</v>
      </c>
      <c r="B24" s="18" t="s">
        <v>66</v>
      </c>
      <c r="C24" s="19" t="s">
        <v>67</v>
      </c>
      <c r="D24" s="18" t="s">
        <v>68</v>
      </c>
      <c r="E24" s="18">
        <v>311</v>
      </c>
      <c r="F24" s="18">
        <v>115</v>
      </c>
      <c r="G24" s="18">
        <v>13</v>
      </c>
      <c r="H24" s="13">
        <f t="shared" si="0"/>
        <v>426</v>
      </c>
      <c r="I24" s="20"/>
      <c r="J24" s="21"/>
      <c r="M24" s="16"/>
    </row>
    <row r="25" spans="1:13" ht="15">
      <c r="A25" s="17" t="s">
        <v>35</v>
      </c>
      <c r="B25" s="18" t="s">
        <v>116</v>
      </c>
      <c r="C25" s="19" t="s">
        <v>117</v>
      </c>
      <c r="D25" s="18" t="s">
        <v>80</v>
      </c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selection activeCell="C11" sqref="C9:C11"/>
    </sheetView>
  </sheetViews>
  <sheetFormatPr defaultColWidth="9.140625" defaultRowHeight="12.75"/>
  <cols>
    <col min="2" max="2" width="23.28125" style="0" customWidth="1"/>
    <col min="4" max="4" width="12.140625" style="0" customWidth="1"/>
    <col min="9" max="9" width="10.57421875" style="0" customWidth="1"/>
    <col min="10" max="10" width="18.140625" style="0" customWidth="1"/>
  </cols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63</v>
      </c>
    </row>
    <row r="3" spans="1:3" ht="15">
      <c r="A3" s="3" t="s">
        <v>3</v>
      </c>
      <c r="B3" s="1" t="s">
        <v>62</v>
      </c>
      <c r="C3" s="4"/>
    </row>
    <row r="4" spans="1:2" ht="15">
      <c r="A4" s="3" t="s">
        <v>5</v>
      </c>
      <c r="B4" s="5">
        <v>43492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1" sqref="C9:C11"/>
    </sheetView>
  </sheetViews>
  <sheetFormatPr defaultColWidth="9.140625" defaultRowHeight="12.75"/>
  <cols>
    <col min="2" max="2" width="18.140625" style="0" customWidth="1"/>
    <col min="4" max="4" width="16.00390625" style="0" customWidth="1"/>
    <col min="9" max="9" width="10.28125" style="0" customWidth="1"/>
    <col min="10" max="11" width="19.140625" style="0" customWidth="1"/>
  </cols>
  <sheetData>
    <row r="1" spans="1:8" ht="24.75">
      <c r="A1" s="2" t="s">
        <v>0</v>
      </c>
      <c r="B1" s="2"/>
      <c r="C1" s="2"/>
      <c r="D1" s="2"/>
      <c r="E1" s="2"/>
      <c r="F1" s="2"/>
      <c r="G1" s="2"/>
      <c r="H1" s="2"/>
    </row>
    <row r="2" spans="1:2" ht="15">
      <c r="A2" s="3" t="s">
        <v>1</v>
      </c>
      <c r="B2" s="4" t="s">
        <v>64</v>
      </c>
    </row>
    <row r="3" spans="1:3" ht="15">
      <c r="A3" s="3" t="s">
        <v>3</v>
      </c>
      <c r="B3" s="1" t="s">
        <v>62</v>
      </c>
      <c r="C3" s="4"/>
    </row>
    <row r="4" spans="1:2" ht="15">
      <c r="A4" s="3" t="s">
        <v>5</v>
      </c>
      <c r="B4" s="5">
        <v>43492</v>
      </c>
    </row>
    <row r="5" spans="1:10" ht="18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9" t="s">
        <v>15</v>
      </c>
    </row>
    <row r="6" spans="1:13" ht="15">
      <c r="A6" s="10" t="s">
        <v>16</v>
      </c>
      <c r="B6" s="11"/>
      <c r="C6" s="12"/>
      <c r="D6" s="11"/>
      <c r="E6" s="11"/>
      <c r="F6" s="11"/>
      <c r="G6" s="11"/>
      <c r="H6" s="13">
        <f aca="true" t="shared" si="0" ref="H6:H29">E6+F6</f>
        <v>0</v>
      </c>
      <c r="I6" s="14"/>
      <c r="J6" s="15"/>
      <c r="M6" s="16"/>
    </row>
    <row r="7" spans="1:13" ht="15">
      <c r="A7" s="17" t="s">
        <v>17</v>
      </c>
      <c r="B7" s="18"/>
      <c r="C7" s="19"/>
      <c r="D7" s="18"/>
      <c r="E7" s="18"/>
      <c r="F7" s="18"/>
      <c r="G7" s="18"/>
      <c r="H7" s="13">
        <f t="shared" si="0"/>
        <v>0</v>
      </c>
      <c r="I7" s="20"/>
      <c r="J7" s="21"/>
      <c r="M7" s="16"/>
    </row>
    <row r="8" spans="1:13" ht="15">
      <c r="A8" s="17" t="s">
        <v>18</v>
      </c>
      <c r="B8" s="18"/>
      <c r="C8" s="19"/>
      <c r="D8" s="18"/>
      <c r="E8" s="18"/>
      <c r="F8" s="18"/>
      <c r="G8" s="18"/>
      <c r="H8" s="13">
        <f t="shared" si="0"/>
        <v>0</v>
      </c>
      <c r="I8" s="20"/>
      <c r="J8" s="21"/>
      <c r="M8" s="16"/>
    </row>
    <row r="9" spans="1:13" ht="15">
      <c r="A9" s="17" t="s">
        <v>19</v>
      </c>
      <c r="B9" s="18"/>
      <c r="C9" s="19"/>
      <c r="D9" s="18"/>
      <c r="E9" s="18"/>
      <c r="F9" s="18"/>
      <c r="G9" s="18"/>
      <c r="H9" s="13">
        <f t="shared" si="0"/>
        <v>0</v>
      </c>
      <c r="I9" s="20"/>
      <c r="J9" s="21"/>
      <c r="M9" s="16"/>
    </row>
    <row r="10" spans="1:13" ht="15">
      <c r="A10" s="17" t="s">
        <v>20</v>
      </c>
      <c r="B10" s="18"/>
      <c r="C10" s="19"/>
      <c r="D10" s="18"/>
      <c r="E10" s="18"/>
      <c r="F10" s="18"/>
      <c r="G10" s="18"/>
      <c r="H10" s="13">
        <f t="shared" si="0"/>
        <v>0</v>
      </c>
      <c r="I10" s="20"/>
      <c r="J10" s="21"/>
      <c r="M10" s="16"/>
    </row>
    <row r="11" spans="1:13" ht="15">
      <c r="A11" s="17" t="s">
        <v>21</v>
      </c>
      <c r="B11" s="18"/>
      <c r="C11" s="19"/>
      <c r="D11" s="18"/>
      <c r="E11" s="18"/>
      <c r="F11" s="18"/>
      <c r="G11" s="18"/>
      <c r="H11" s="13">
        <f t="shared" si="0"/>
        <v>0</v>
      </c>
      <c r="I11" s="20"/>
      <c r="J11" s="21"/>
      <c r="M11" s="16"/>
    </row>
    <row r="12" spans="1:13" ht="15">
      <c r="A12" s="17" t="s">
        <v>22</v>
      </c>
      <c r="B12" s="18"/>
      <c r="C12" s="19"/>
      <c r="D12" s="18"/>
      <c r="E12" s="18"/>
      <c r="F12" s="18"/>
      <c r="G12" s="18"/>
      <c r="H12" s="13">
        <f t="shared" si="0"/>
        <v>0</v>
      </c>
      <c r="I12" s="20"/>
      <c r="J12" s="22"/>
      <c r="M12" s="16"/>
    </row>
    <row r="13" spans="1:13" ht="15">
      <c r="A13" s="17" t="s">
        <v>23</v>
      </c>
      <c r="B13" s="18"/>
      <c r="C13" s="19"/>
      <c r="D13" s="18"/>
      <c r="E13" s="18"/>
      <c r="F13" s="18"/>
      <c r="G13" s="18"/>
      <c r="H13" s="13">
        <f t="shared" si="0"/>
        <v>0</v>
      </c>
      <c r="I13" s="20"/>
      <c r="J13" s="22"/>
      <c r="M13" s="16"/>
    </row>
    <row r="14" spans="1:13" ht="15">
      <c r="A14" s="17" t="s">
        <v>24</v>
      </c>
      <c r="B14" s="18"/>
      <c r="C14" s="19"/>
      <c r="D14" s="18"/>
      <c r="E14" s="18"/>
      <c r="F14" s="18"/>
      <c r="G14" s="18"/>
      <c r="H14" s="13">
        <f t="shared" si="0"/>
        <v>0</v>
      </c>
      <c r="I14" s="20"/>
      <c r="J14" s="22"/>
      <c r="M14" s="16"/>
    </row>
    <row r="15" spans="1:13" ht="15">
      <c r="A15" s="17" t="s">
        <v>25</v>
      </c>
      <c r="B15" s="11"/>
      <c r="C15" s="12"/>
      <c r="D15" s="11"/>
      <c r="E15" s="11"/>
      <c r="F15" s="11"/>
      <c r="G15" s="11"/>
      <c r="H15" s="13">
        <f t="shared" si="0"/>
        <v>0</v>
      </c>
      <c r="I15" s="14"/>
      <c r="J15" s="15"/>
      <c r="M15" s="16"/>
    </row>
    <row r="16" spans="1:13" ht="15">
      <c r="A16" s="17" t="s">
        <v>26</v>
      </c>
      <c r="B16" s="18"/>
      <c r="C16" s="19"/>
      <c r="D16" s="18"/>
      <c r="E16" s="18"/>
      <c r="F16" s="18"/>
      <c r="G16" s="18"/>
      <c r="H16" s="13">
        <f t="shared" si="0"/>
        <v>0</v>
      </c>
      <c r="I16" s="20"/>
      <c r="J16" s="21"/>
      <c r="M16" s="16"/>
    </row>
    <row r="17" spans="1:13" ht="15">
      <c r="A17" s="17" t="s">
        <v>27</v>
      </c>
      <c r="B17" s="18"/>
      <c r="C17" s="19"/>
      <c r="D17" s="18"/>
      <c r="E17" s="18"/>
      <c r="F17" s="18"/>
      <c r="G17" s="18"/>
      <c r="H17" s="13">
        <f t="shared" si="0"/>
        <v>0</v>
      </c>
      <c r="I17" s="20"/>
      <c r="J17" s="21"/>
      <c r="M17" s="16"/>
    </row>
    <row r="18" spans="1:13" ht="15">
      <c r="A18" s="17" t="s">
        <v>28</v>
      </c>
      <c r="B18" s="18"/>
      <c r="C18" s="19"/>
      <c r="D18" s="18"/>
      <c r="E18" s="18"/>
      <c r="F18" s="18"/>
      <c r="G18" s="18"/>
      <c r="H18" s="13">
        <f t="shared" si="0"/>
        <v>0</v>
      </c>
      <c r="I18" s="20"/>
      <c r="J18" s="21"/>
      <c r="M18" s="16"/>
    </row>
    <row r="19" spans="1:13" ht="15">
      <c r="A19" s="17" t="s">
        <v>29</v>
      </c>
      <c r="B19" s="18"/>
      <c r="C19" s="19"/>
      <c r="D19" s="18"/>
      <c r="E19" s="18"/>
      <c r="F19" s="18"/>
      <c r="G19" s="18"/>
      <c r="H19" s="13">
        <f t="shared" si="0"/>
        <v>0</v>
      </c>
      <c r="I19" s="20"/>
      <c r="J19" s="21"/>
      <c r="M19" s="16"/>
    </row>
    <row r="20" spans="1:13" ht="15">
      <c r="A20" s="17" t="s">
        <v>30</v>
      </c>
      <c r="B20" s="18"/>
      <c r="C20" s="19"/>
      <c r="D20" s="18"/>
      <c r="E20" s="18"/>
      <c r="F20" s="18"/>
      <c r="G20" s="18"/>
      <c r="H20" s="13">
        <f t="shared" si="0"/>
        <v>0</v>
      </c>
      <c r="I20" s="20"/>
      <c r="J20" s="21"/>
      <c r="M20" s="16"/>
    </row>
    <row r="21" spans="1:13" ht="15">
      <c r="A21" s="17" t="s">
        <v>31</v>
      </c>
      <c r="B21" s="18"/>
      <c r="C21" s="19"/>
      <c r="D21" s="18"/>
      <c r="E21" s="18"/>
      <c r="F21" s="18"/>
      <c r="G21" s="18"/>
      <c r="H21" s="13">
        <f t="shared" si="0"/>
        <v>0</v>
      </c>
      <c r="I21" s="20"/>
      <c r="J21" s="22"/>
      <c r="M21" s="16"/>
    </row>
    <row r="22" spans="1:13" ht="15">
      <c r="A22" s="17" t="s">
        <v>32</v>
      </c>
      <c r="B22" s="18"/>
      <c r="C22" s="19"/>
      <c r="D22" s="18"/>
      <c r="E22" s="18"/>
      <c r="F22" s="18"/>
      <c r="G22" s="18"/>
      <c r="H22" s="13">
        <f t="shared" si="0"/>
        <v>0</v>
      </c>
      <c r="I22" s="20"/>
      <c r="J22" s="22"/>
      <c r="M22" s="16"/>
    </row>
    <row r="23" spans="1:13" ht="15">
      <c r="A23" s="17" t="s">
        <v>33</v>
      </c>
      <c r="B23" s="18"/>
      <c r="C23" s="19"/>
      <c r="D23" s="18"/>
      <c r="E23" s="18"/>
      <c r="F23" s="18"/>
      <c r="G23" s="18"/>
      <c r="H23" s="13">
        <f t="shared" si="0"/>
        <v>0</v>
      </c>
      <c r="I23" s="20"/>
      <c r="J23" s="22"/>
      <c r="M23" s="16"/>
    </row>
    <row r="24" spans="1:13" ht="15">
      <c r="A24" s="17" t="s">
        <v>34</v>
      </c>
      <c r="B24" s="18"/>
      <c r="C24" s="19"/>
      <c r="D24" s="18"/>
      <c r="E24" s="18"/>
      <c r="F24" s="18"/>
      <c r="G24" s="18"/>
      <c r="H24" s="13">
        <f t="shared" si="0"/>
        <v>0</v>
      </c>
      <c r="I24" s="20"/>
      <c r="J24" s="21"/>
      <c r="M24" s="16"/>
    </row>
    <row r="25" spans="1:13" ht="15">
      <c r="A25" s="17" t="s">
        <v>35</v>
      </c>
      <c r="B25" s="18"/>
      <c r="C25" s="19"/>
      <c r="D25" s="18"/>
      <c r="E25" s="18"/>
      <c r="F25" s="18"/>
      <c r="G25" s="18"/>
      <c r="H25" s="13">
        <f t="shared" si="0"/>
        <v>0</v>
      </c>
      <c r="I25" s="20"/>
      <c r="J25" s="21"/>
      <c r="M25" s="16"/>
    </row>
    <row r="26" spans="1:13" ht="15">
      <c r="A26" s="17" t="s">
        <v>36</v>
      </c>
      <c r="B26" s="18"/>
      <c r="C26" s="19"/>
      <c r="D26" s="18"/>
      <c r="E26" s="18"/>
      <c r="F26" s="18"/>
      <c r="G26" s="18"/>
      <c r="H26" s="13">
        <f t="shared" si="0"/>
        <v>0</v>
      </c>
      <c r="I26" s="20"/>
      <c r="J26" s="21"/>
      <c r="M26" s="16"/>
    </row>
    <row r="27" spans="1:13" ht="15">
      <c r="A27" s="17" t="s">
        <v>37</v>
      </c>
      <c r="B27" s="18"/>
      <c r="C27" s="19"/>
      <c r="D27" s="18"/>
      <c r="E27" s="18"/>
      <c r="F27" s="18"/>
      <c r="G27" s="18"/>
      <c r="H27" s="13">
        <f t="shared" si="0"/>
        <v>0</v>
      </c>
      <c r="I27" s="20"/>
      <c r="J27" s="22"/>
      <c r="M27" s="16"/>
    </row>
    <row r="28" spans="1:13" ht="15">
      <c r="A28" s="17" t="s">
        <v>38</v>
      </c>
      <c r="B28" s="18"/>
      <c r="C28" s="19"/>
      <c r="D28" s="18"/>
      <c r="E28" s="18"/>
      <c r="F28" s="18"/>
      <c r="G28" s="18"/>
      <c r="H28" s="13">
        <f t="shared" si="0"/>
        <v>0</v>
      </c>
      <c r="I28" s="20"/>
      <c r="J28" s="22"/>
      <c r="M28" s="16"/>
    </row>
    <row r="29" spans="1:13" ht="15">
      <c r="A29" s="17" t="s">
        <v>39</v>
      </c>
      <c r="B29" s="18"/>
      <c r="C29" s="19"/>
      <c r="D29" s="18"/>
      <c r="E29" s="18"/>
      <c r="F29" s="18"/>
      <c r="G29" s="18"/>
      <c r="H29" s="13">
        <f t="shared" si="0"/>
        <v>0</v>
      </c>
      <c r="I29" s="20"/>
      <c r="J29" s="22"/>
      <c r="M29" s="1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LibreOffice/4.3.0.4$Windows_x86 LibreOffice_project/62ad5818884a2fc2e5780dd45466868d41009ec0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Brejcha</dc:creator>
  <cp:keywords/>
  <dc:description/>
  <cp:lastModifiedBy>Uživatel systému Windows</cp:lastModifiedBy>
  <dcterms:created xsi:type="dcterms:W3CDTF">2013-01-24T15:41:27Z</dcterms:created>
  <dcterms:modified xsi:type="dcterms:W3CDTF">2019-01-28T09:09:00Z</dcterms:modified>
  <cp:category/>
  <cp:version/>
  <cp:contentType/>
  <cp:contentStatus/>
</cp:coreProperties>
</file>