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ask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Martin Prorok</author>
  </authors>
  <commentList>
    <comment ref="D5" authorId="0">
      <text>
        <r>
          <rPr>
            <b/>
            <sz val="8"/>
            <rFont val="Tahoma"/>
            <family val="2"/>
          </rPr>
          <t>Martin Prorok:</t>
        </r>
        <r>
          <rPr>
            <sz val="8"/>
            <rFont val="Tahoma"/>
            <family val="2"/>
          </rPr>
          <t xml:space="preserve">
zaplaceno 4000 v pokladně 16.11.11
zbytek doplacen uctem 27.3.12
920,- doplatek doplatku 29.3.12</t>
        </r>
      </text>
    </comment>
    <comment ref="D11" authorId="0">
      <text>
        <r>
          <rPr>
            <b/>
            <sz val="9"/>
            <rFont val="Tahoma"/>
            <family val="2"/>
          </rPr>
          <t>Martin Prorok: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kurziva je platba přes ucet</t>
        </r>
      </text>
    </comment>
    <comment ref="C5" authorId="0">
      <text>
        <r>
          <rPr>
            <sz val="8"/>
            <rFont val="Tahoma"/>
            <family val="2"/>
          </rPr>
          <t xml:space="preserve">4000 18.11.12
</t>
        </r>
      </text>
    </comment>
    <comment ref="C4" authorId="0">
      <text>
        <r>
          <rPr>
            <b/>
            <sz val="9"/>
            <rFont val="Tahoma"/>
            <family val="2"/>
          </rPr>
          <t>zaplaceno 19.11.12 3.120
 a doplatit leden 2013 5.280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<sst xmlns="http://schemas.openxmlformats.org/spreadsheetml/2006/main" count="60" uniqueCount="60">
  <si>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Martin Prorok</t>
  </si>
  <si>
    <t>Jan Smola</t>
  </si>
  <si>
    <t>Pavel Smolka</t>
  </si>
  <si>
    <t>Jarda Šulc</t>
  </si>
  <si>
    <t>Lukáš Sákra</t>
  </si>
  <si>
    <t>Láďa Trolejbus</t>
  </si>
  <si>
    <t>Petr Voldán</t>
  </si>
  <si>
    <t>Tomáš Dlask</t>
  </si>
  <si>
    <t>Vlasta Melichar</t>
  </si>
  <si>
    <t>Marek MUDr</t>
  </si>
  <si>
    <t>Honza Procházka</t>
  </si>
  <si>
    <t>Petr Schejbal</t>
  </si>
  <si>
    <t>Vladimír Sloboda</t>
  </si>
  <si>
    <t xml:space="preserve"> 9/2004-1/2005</t>
  </si>
  <si>
    <t xml:space="preserve"> 2-6/2004</t>
  </si>
  <si>
    <t>rezerva</t>
  </si>
  <si>
    <t>Martin Šmíd</t>
  </si>
  <si>
    <t>Aleš Mokren</t>
  </si>
  <si>
    <t>bilance:</t>
  </si>
  <si>
    <t>Pavel Zelenka</t>
  </si>
  <si>
    <t>Pavel Novák</t>
  </si>
  <si>
    <t>Stav k 1.9.2005</t>
  </si>
  <si>
    <t>Michal Novotný</t>
  </si>
  <si>
    <t>VS:</t>
  </si>
  <si>
    <t>Petr Král Svítkov</t>
  </si>
  <si>
    <t>Vláďa Mauer</t>
  </si>
  <si>
    <t>paní Koucká 466401885</t>
  </si>
  <si>
    <t>Slavek Melichar</t>
  </si>
  <si>
    <t>T. Moravec</t>
  </si>
  <si>
    <t>Jiří Svoboda</t>
  </si>
  <si>
    <t>Jirka Jedička</t>
  </si>
  <si>
    <t>Ludovít Golberger</t>
  </si>
  <si>
    <t>Michal</t>
  </si>
  <si>
    <t>Jiří Marek</t>
  </si>
  <si>
    <t>Šery</t>
  </si>
  <si>
    <t>Jan Gajda</t>
  </si>
  <si>
    <t>novej balón 05/2008</t>
  </si>
  <si>
    <t>Lukáš Sýkora</t>
  </si>
  <si>
    <t>Zbynďa</t>
  </si>
  <si>
    <t>2004-5</t>
  </si>
  <si>
    <t>2005-6</t>
  </si>
  <si>
    <t>2006-7</t>
  </si>
  <si>
    <t>2007-8</t>
  </si>
  <si>
    <t>2008-9</t>
  </si>
  <si>
    <t>2009-10</t>
  </si>
  <si>
    <t>Jarda Krčál</t>
  </si>
  <si>
    <t>2010-11</t>
  </si>
  <si>
    <t>Mates</t>
  </si>
  <si>
    <t>Jirka Sedlák</t>
  </si>
  <si>
    <t>má dáti:</t>
  </si>
  <si>
    <t>dal:</t>
  </si>
  <si>
    <t>Milan Janovský</t>
  </si>
  <si>
    <t>2011-12</t>
  </si>
  <si>
    <t>Tomáš Turecký</t>
  </si>
  <si>
    <t>Jan Matička</t>
  </si>
  <si>
    <t>Tomáš Kaisr</t>
  </si>
  <si>
    <t>*) kurziva je platba přes ucet</t>
  </si>
  <si>
    <t>2012-13</t>
  </si>
  <si>
    <t>BASKET 10006-9700 427 524/0600</t>
  </si>
  <si>
    <t>Patrik Holešovský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</si>
</sst>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Alignment="1">
      <alignment textRotation="90"/>
    </xf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 textRotation="90"/>
    </xf>
    <xf numFmtId="0" fontId="1" fillId="33" borderId="11" xfId="0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14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1" fontId="2" fillId="36" borderId="0" xfId="0" applyNumberFormat="1" applyFon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O10" sqref="O10"/>
    </sheetView>
  </sheetViews>
  <sheetFormatPr defaultColWidth="9.140625" defaultRowHeight="21" customHeight="1"/>
  <cols>
    <col min="1" max="1" width="16.57421875" style="12" customWidth="1"/>
    <col min="2" max="9" width="11.28125" style="1" customWidth="1"/>
    <col min="10" max="10" width="9.421875" style="12" customWidth="1"/>
    <col min="11" max="11" width="12.7109375" style="12" bestFit="1" customWidth="1"/>
    <col min="12" max="12" width="9.140625" style="12" customWidth="1"/>
    <col min="13" max="13" width="10.7109375" style="12" customWidth="1"/>
    <col min="17" max="16384" width="9.140625" style="12" customWidth="1"/>
  </cols>
  <sheetData>
    <row r="1" spans="1:13" s="5" customFormat="1" ht="69.75" customHeight="1" thickBot="1">
      <c r="A1" s="13" t="s">
        <v>58</v>
      </c>
      <c r="B1" s="15"/>
      <c r="C1" s="15" t="s">
        <v>57</v>
      </c>
      <c r="D1" s="17" t="s">
        <v>52</v>
      </c>
      <c r="E1" s="16" t="s">
        <v>46</v>
      </c>
      <c r="F1" s="16" t="s">
        <v>44</v>
      </c>
      <c r="G1" s="16" t="s">
        <v>43</v>
      </c>
      <c r="H1" s="16" t="s">
        <v>42</v>
      </c>
      <c r="I1" s="16" t="s">
        <v>41</v>
      </c>
      <c r="J1" s="16" t="s">
        <v>40</v>
      </c>
      <c r="K1" s="16" t="s">
        <v>39</v>
      </c>
      <c r="L1" s="16" t="s">
        <v>13</v>
      </c>
      <c r="M1" s="16" t="s">
        <v>14</v>
      </c>
    </row>
    <row r="2" spans="1:13" s="5" customFormat="1" ht="21" customHeight="1" thickBot="1">
      <c r="A2" s="6" t="s">
        <v>18</v>
      </c>
      <c r="B2" s="56">
        <f>SUM(C2:M2)</f>
        <v>-8504</v>
      </c>
      <c r="C2" s="21">
        <f aca="true" t="shared" si="0" ref="C2:M2">SUM(C5-C4)</f>
        <v>-6400</v>
      </c>
      <c r="D2" s="7">
        <f t="shared" si="0"/>
        <v>-1400</v>
      </c>
      <c r="E2" s="21">
        <f t="shared" si="0"/>
        <v>-50</v>
      </c>
      <c r="F2" s="21">
        <f t="shared" si="0"/>
        <v>-1750</v>
      </c>
      <c r="G2" s="21">
        <f t="shared" si="0"/>
        <v>-300</v>
      </c>
      <c r="H2" s="21">
        <f t="shared" si="0"/>
        <v>-800</v>
      </c>
      <c r="I2" s="7">
        <f t="shared" si="0"/>
        <v>615</v>
      </c>
      <c r="J2" s="26">
        <f t="shared" si="0"/>
        <v>1785</v>
      </c>
      <c r="K2" s="26">
        <f t="shared" si="0"/>
        <v>480</v>
      </c>
      <c r="L2" s="26">
        <f t="shared" si="0"/>
        <v>-360</v>
      </c>
      <c r="M2" s="27">
        <f t="shared" si="0"/>
        <v>-324</v>
      </c>
    </row>
    <row r="3" spans="1:15" s="3" customFormat="1" ht="21" customHeight="1">
      <c r="A3" s="8" t="s">
        <v>23</v>
      </c>
      <c r="B3" s="19"/>
      <c r="C3" s="22">
        <v>201213038</v>
      </c>
      <c r="D3" s="4"/>
      <c r="E3" s="22"/>
      <c r="F3" s="22"/>
      <c r="G3" s="22">
        <v>20089019</v>
      </c>
      <c r="H3" s="22">
        <v>20067009</v>
      </c>
      <c r="I3" s="19">
        <v>20067009</v>
      </c>
      <c r="J3" s="25">
        <v>20056005</v>
      </c>
      <c r="K3" s="25">
        <v>20045013</v>
      </c>
      <c r="L3" s="25"/>
      <c r="M3" s="2"/>
      <c r="O3" s="18" t="s">
        <v>26</v>
      </c>
    </row>
    <row r="4" spans="1:13" s="9" customFormat="1" ht="21" customHeight="1">
      <c r="A4" s="8" t="s">
        <v>49</v>
      </c>
      <c r="B4" s="57"/>
      <c r="C4" s="65">
        <f>3120+5280</f>
        <v>8400</v>
      </c>
      <c r="D4" s="29">
        <v>8600</v>
      </c>
      <c r="E4" s="28">
        <v>8600</v>
      </c>
      <c r="F4" s="28">
        <v>8300</v>
      </c>
      <c r="G4" s="28">
        <v>8300</v>
      </c>
      <c r="H4" s="28">
        <v>8300</v>
      </c>
      <c r="I4" s="29">
        <f>8610+100</f>
        <v>8710</v>
      </c>
      <c r="J4" s="28">
        <v>8190</v>
      </c>
      <c r="K4" s="28">
        <v>4620</v>
      </c>
      <c r="L4" s="28">
        <v>3360</v>
      </c>
      <c r="M4" s="29">
        <v>2724</v>
      </c>
    </row>
    <row r="5" spans="1:13" s="9" customFormat="1" ht="21" customHeight="1" thickBot="1">
      <c r="A5" s="10" t="s">
        <v>50</v>
      </c>
      <c r="B5" s="58"/>
      <c r="C5" s="30">
        <f aca="true" t="shared" si="1" ref="C5:K5">SUM(C6:C61)</f>
        <v>2000</v>
      </c>
      <c r="D5" s="31">
        <f t="shared" si="1"/>
        <v>7200</v>
      </c>
      <c r="E5" s="30">
        <f t="shared" si="1"/>
        <v>8550</v>
      </c>
      <c r="F5" s="30">
        <f t="shared" si="1"/>
        <v>6550</v>
      </c>
      <c r="G5" s="30">
        <f t="shared" si="1"/>
        <v>8000</v>
      </c>
      <c r="H5" s="30">
        <f t="shared" si="1"/>
        <v>7500</v>
      </c>
      <c r="I5" s="31">
        <f t="shared" si="1"/>
        <v>9325</v>
      </c>
      <c r="J5" s="30">
        <f t="shared" si="1"/>
        <v>9975</v>
      </c>
      <c r="K5" s="30">
        <f t="shared" si="1"/>
        <v>5100</v>
      </c>
      <c r="L5" s="30">
        <f>SUM(L6:L101)</f>
        <v>3000</v>
      </c>
      <c r="M5" s="31">
        <f>SUM(M6:M101)</f>
        <v>2400</v>
      </c>
    </row>
    <row r="6" spans="1:13" s="11" customFormat="1" ht="21" customHeight="1">
      <c r="A6" s="23" t="s">
        <v>0</v>
      </c>
      <c r="B6" s="39">
        <v>775622007</v>
      </c>
      <c r="C6" s="62"/>
      <c r="D6" s="54">
        <v>400</v>
      </c>
      <c r="E6" s="43">
        <v>1000</v>
      </c>
      <c r="F6" s="32">
        <v>800</v>
      </c>
      <c r="G6" s="32">
        <v>800</v>
      </c>
      <c r="H6" s="32">
        <v>1000</v>
      </c>
      <c r="I6" s="32">
        <v>950</v>
      </c>
      <c r="J6" s="44">
        <v>800</v>
      </c>
      <c r="K6" s="32">
        <v>500</v>
      </c>
      <c r="L6" s="32">
        <v>300</v>
      </c>
      <c r="M6" s="45">
        <v>300</v>
      </c>
    </row>
    <row r="7" spans="1:13" s="11" customFormat="1" ht="21" customHeight="1">
      <c r="A7" s="20" t="s">
        <v>51</v>
      </c>
      <c r="B7" s="40"/>
      <c r="C7" s="66">
        <v>400</v>
      </c>
      <c r="D7" s="14">
        <v>800</v>
      </c>
      <c r="E7" s="46">
        <v>1000</v>
      </c>
      <c r="F7" s="33"/>
      <c r="G7" s="33"/>
      <c r="H7" s="33"/>
      <c r="I7" s="33"/>
      <c r="J7" s="34"/>
      <c r="K7" s="33"/>
      <c r="L7" s="33"/>
      <c r="M7" s="47"/>
    </row>
    <row r="8" spans="1:13" s="11" customFormat="1" ht="21" customHeight="1">
      <c r="A8" s="20" t="s">
        <v>31</v>
      </c>
      <c r="B8" s="40">
        <v>605825246</v>
      </c>
      <c r="C8" s="14"/>
      <c r="D8" s="59">
        <v>400</v>
      </c>
      <c r="E8" s="46">
        <v>1000</v>
      </c>
      <c r="F8" s="33">
        <v>400</v>
      </c>
      <c r="G8" s="33">
        <v>800</v>
      </c>
      <c r="H8" s="33">
        <v>1000</v>
      </c>
      <c r="I8" s="33">
        <v>950</v>
      </c>
      <c r="J8" s="33">
        <v>800</v>
      </c>
      <c r="K8" s="33">
        <v>600</v>
      </c>
      <c r="L8" s="33">
        <v>300</v>
      </c>
      <c r="M8" s="47">
        <v>300</v>
      </c>
    </row>
    <row r="9" spans="1:13" s="11" customFormat="1" ht="21" customHeight="1">
      <c r="A9" s="60" t="s">
        <v>5</v>
      </c>
      <c r="B9" s="40">
        <v>604351398</v>
      </c>
      <c r="C9" s="62"/>
      <c r="D9" s="62"/>
      <c r="E9" s="46">
        <v>500</v>
      </c>
      <c r="F9" s="33">
        <v>400</v>
      </c>
      <c r="G9" s="33">
        <v>500</v>
      </c>
      <c r="H9" s="33">
        <v>500</v>
      </c>
      <c r="I9" s="33">
        <v>800</v>
      </c>
      <c r="J9" s="34">
        <v>400</v>
      </c>
      <c r="K9" s="33">
        <v>300</v>
      </c>
      <c r="L9" s="33">
        <v>300</v>
      </c>
      <c r="M9" s="47">
        <v>300</v>
      </c>
    </row>
    <row r="10" spans="1:13" s="11" customFormat="1" ht="21" customHeight="1">
      <c r="A10" s="60" t="s">
        <v>6</v>
      </c>
      <c r="B10" s="40">
        <v>602803901</v>
      </c>
      <c r="C10" s="62"/>
      <c r="D10" s="62"/>
      <c r="E10" s="63"/>
      <c r="F10" s="33">
        <v>400</v>
      </c>
      <c r="G10" s="33">
        <v>400</v>
      </c>
      <c r="H10" s="33">
        <v>400</v>
      </c>
      <c r="I10" s="33">
        <v>400</v>
      </c>
      <c r="J10" s="34">
        <v>800</v>
      </c>
      <c r="K10" s="33">
        <v>600</v>
      </c>
      <c r="L10" s="33">
        <v>300</v>
      </c>
      <c r="M10" s="47">
        <v>300</v>
      </c>
    </row>
    <row r="11" spans="1:13" s="11" customFormat="1" ht="21" customHeight="1">
      <c r="A11" s="20" t="s">
        <v>8</v>
      </c>
      <c r="B11" s="40">
        <v>728367469</v>
      </c>
      <c r="C11" s="14"/>
      <c r="D11" s="59">
        <v>800</v>
      </c>
      <c r="E11" s="46">
        <v>1000</v>
      </c>
      <c r="F11" s="33">
        <v>600</v>
      </c>
      <c r="G11" s="33">
        <v>400</v>
      </c>
      <c r="H11" s="33">
        <v>0</v>
      </c>
      <c r="I11" s="33">
        <v>950</v>
      </c>
      <c r="J11" s="34">
        <v>800</v>
      </c>
      <c r="K11" s="33">
        <v>400</v>
      </c>
      <c r="L11" s="33">
        <v>300</v>
      </c>
      <c r="M11" s="47">
        <v>300</v>
      </c>
    </row>
    <row r="12" spans="1:13" s="11" customFormat="1" ht="21" customHeight="1">
      <c r="A12" s="20" t="s">
        <v>10</v>
      </c>
      <c r="B12" s="40">
        <v>777187720</v>
      </c>
      <c r="C12" s="62"/>
      <c r="D12" s="59">
        <v>800</v>
      </c>
      <c r="E12" s="53">
        <v>1000</v>
      </c>
      <c r="F12" s="33">
        <v>800</v>
      </c>
      <c r="G12" s="33">
        <v>800</v>
      </c>
      <c r="H12" s="33">
        <v>500</v>
      </c>
      <c r="I12" s="33">
        <v>500</v>
      </c>
      <c r="J12" s="33">
        <v>800</v>
      </c>
      <c r="K12" s="33">
        <v>600</v>
      </c>
      <c r="L12" s="33">
        <v>300</v>
      </c>
      <c r="M12" s="47">
        <v>0</v>
      </c>
    </row>
    <row r="13" spans="1:13" s="11" customFormat="1" ht="21" customHeight="1">
      <c r="A13" s="20" t="s">
        <v>19</v>
      </c>
      <c r="B13" s="40">
        <v>602482870</v>
      </c>
      <c r="C13" s="14"/>
      <c r="D13" s="14"/>
      <c r="E13" s="46"/>
      <c r="F13" s="33">
        <v>500</v>
      </c>
      <c r="G13" s="33">
        <v>800</v>
      </c>
      <c r="H13" s="33">
        <v>800</v>
      </c>
      <c r="I13" s="33">
        <v>800</v>
      </c>
      <c r="J13" s="34">
        <v>800</v>
      </c>
      <c r="K13" s="33">
        <v>300</v>
      </c>
      <c r="L13" s="33">
        <v>0</v>
      </c>
      <c r="M13" s="47">
        <v>0</v>
      </c>
    </row>
    <row r="14" spans="1:13" s="11" customFormat="1" ht="21" customHeight="1">
      <c r="A14" s="20" t="s">
        <v>20</v>
      </c>
      <c r="B14" s="40">
        <v>777625262</v>
      </c>
      <c r="C14" s="14"/>
      <c r="D14" s="14"/>
      <c r="E14" s="46"/>
      <c r="F14" s="33">
        <v>400</v>
      </c>
      <c r="G14" s="33">
        <v>400</v>
      </c>
      <c r="H14" s="33">
        <v>800</v>
      </c>
      <c r="I14" s="33">
        <v>800</v>
      </c>
      <c r="J14" s="34">
        <v>800</v>
      </c>
      <c r="K14" s="33">
        <v>300</v>
      </c>
      <c r="L14" s="33">
        <v>0</v>
      </c>
      <c r="M14" s="47">
        <v>0</v>
      </c>
    </row>
    <row r="15" spans="1:13" s="11" customFormat="1" ht="21" customHeight="1">
      <c r="A15" s="60" t="s">
        <v>47</v>
      </c>
      <c r="B15" s="40"/>
      <c r="C15" s="62"/>
      <c r="D15" s="62"/>
      <c r="E15" s="46">
        <v>500</v>
      </c>
      <c r="F15" s="33"/>
      <c r="G15" s="33">
        <v>0</v>
      </c>
      <c r="H15" s="33">
        <v>0</v>
      </c>
      <c r="I15" s="33">
        <v>950</v>
      </c>
      <c r="J15" s="33">
        <v>800</v>
      </c>
      <c r="K15" s="33">
        <v>0</v>
      </c>
      <c r="L15" s="33">
        <v>0</v>
      </c>
      <c r="M15" s="47">
        <v>0</v>
      </c>
    </row>
    <row r="16" spans="1:13" s="11" customFormat="1" ht="21" customHeight="1">
      <c r="A16" s="20" t="s">
        <v>45</v>
      </c>
      <c r="B16" s="40"/>
      <c r="C16" s="14"/>
      <c r="D16" s="14"/>
      <c r="E16" s="46"/>
      <c r="F16" s="33">
        <v>400</v>
      </c>
      <c r="G16" s="33">
        <v>0</v>
      </c>
      <c r="H16" s="33">
        <v>0</v>
      </c>
      <c r="I16" s="33">
        <v>400</v>
      </c>
      <c r="J16" s="33">
        <v>0</v>
      </c>
      <c r="K16" s="33">
        <v>0</v>
      </c>
      <c r="L16" s="33">
        <v>0</v>
      </c>
      <c r="M16" s="47">
        <v>0</v>
      </c>
    </row>
    <row r="17" spans="1:13" s="11" customFormat="1" ht="21" customHeight="1">
      <c r="A17" s="20" t="s">
        <v>33</v>
      </c>
      <c r="B17" s="40">
        <v>777913865</v>
      </c>
      <c r="C17" s="14"/>
      <c r="D17" s="14"/>
      <c r="E17" s="46"/>
      <c r="F17" s="33"/>
      <c r="G17" s="33">
        <v>400</v>
      </c>
      <c r="H17" s="33">
        <v>800</v>
      </c>
      <c r="I17" s="33"/>
      <c r="J17" s="33">
        <v>800</v>
      </c>
      <c r="K17" s="33">
        <v>0</v>
      </c>
      <c r="L17" s="33">
        <v>0</v>
      </c>
      <c r="M17" s="47">
        <v>0</v>
      </c>
    </row>
    <row r="18" spans="1:13" s="11" customFormat="1" ht="21" customHeight="1">
      <c r="A18" s="20" t="s">
        <v>4</v>
      </c>
      <c r="B18" s="40">
        <v>605488529</v>
      </c>
      <c r="C18" s="14"/>
      <c r="D18" s="14"/>
      <c r="E18" s="46"/>
      <c r="F18" s="33"/>
      <c r="G18" s="33"/>
      <c r="H18" s="33">
        <v>0</v>
      </c>
      <c r="I18" s="33">
        <v>400</v>
      </c>
      <c r="J18" s="33">
        <v>800</v>
      </c>
      <c r="K18" s="33">
        <v>0</v>
      </c>
      <c r="L18" s="33">
        <v>300</v>
      </c>
      <c r="M18" s="47">
        <v>300</v>
      </c>
    </row>
    <row r="19" spans="1:13" s="11" customFormat="1" ht="21" customHeight="1">
      <c r="A19" s="20" t="s">
        <v>24</v>
      </c>
      <c r="B19" s="40"/>
      <c r="C19" s="14"/>
      <c r="D19" s="14"/>
      <c r="E19" s="46"/>
      <c r="F19" s="33"/>
      <c r="G19" s="33">
        <v>500</v>
      </c>
      <c r="H19" s="33">
        <v>100</v>
      </c>
      <c r="I19" s="33">
        <v>125</v>
      </c>
      <c r="J19" s="33">
        <v>75</v>
      </c>
      <c r="K19" s="33">
        <v>0</v>
      </c>
      <c r="L19" s="33">
        <v>0</v>
      </c>
      <c r="M19" s="47">
        <v>0</v>
      </c>
    </row>
    <row r="20" spans="1:13" s="11" customFormat="1" ht="21" customHeight="1">
      <c r="A20" s="20" t="s">
        <v>25</v>
      </c>
      <c r="B20" s="40"/>
      <c r="C20" s="14"/>
      <c r="D20" s="14"/>
      <c r="E20" s="46"/>
      <c r="F20" s="33"/>
      <c r="G20" s="33"/>
      <c r="H20" s="33">
        <v>0</v>
      </c>
      <c r="I20" s="33"/>
      <c r="J20" s="33">
        <v>50</v>
      </c>
      <c r="K20" s="33"/>
      <c r="L20" s="33"/>
      <c r="M20" s="47"/>
    </row>
    <row r="21" spans="1:13" s="11" customFormat="1" ht="21" customHeight="1">
      <c r="A21" s="20" t="s">
        <v>48</v>
      </c>
      <c r="B21" s="40"/>
      <c r="C21" s="14"/>
      <c r="D21" s="14">
        <v>400</v>
      </c>
      <c r="E21" s="46">
        <v>1000</v>
      </c>
      <c r="F21" s="33">
        <v>650</v>
      </c>
      <c r="G21" s="33"/>
      <c r="H21" s="33">
        <v>400</v>
      </c>
      <c r="I21" s="33">
        <v>400</v>
      </c>
      <c r="J21" s="36"/>
      <c r="K21" s="33"/>
      <c r="L21" s="33"/>
      <c r="M21" s="47"/>
    </row>
    <row r="22" spans="1:13" s="11" customFormat="1" ht="21" customHeight="1">
      <c r="A22" s="20" t="s">
        <v>30</v>
      </c>
      <c r="B22" s="40"/>
      <c r="C22" s="14"/>
      <c r="D22" s="14"/>
      <c r="E22" s="46"/>
      <c r="F22" s="33"/>
      <c r="G22" s="33"/>
      <c r="H22" s="33">
        <v>0</v>
      </c>
      <c r="I22" s="33">
        <v>200</v>
      </c>
      <c r="J22" s="36"/>
      <c r="K22" s="33"/>
      <c r="L22" s="33"/>
      <c r="M22" s="47"/>
    </row>
    <row r="23" spans="1:13" s="11" customFormat="1" ht="21" customHeight="1">
      <c r="A23" s="20" t="s">
        <v>34</v>
      </c>
      <c r="B23" s="40"/>
      <c r="C23" s="14"/>
      <c r="D23" s="14"/>
      <c r="E23" s="46"/>
      <c r="F23" s="33">
        <v>400</v>
      </c>
      <c r="G23" s="33">
        <v>500</v>
      </c>
      <c r="H23" s="33">
        <v>800</v>
      </c>
      <c r="I23" s="33"/>
      <c r="J23" s="36"/>
      <c r="K23" s="33"/>
      <c r="L23" s="33"/>
      <c r="M23" s="47"/>
    </row>
    <row r="24" spans="1:13" s="11" customFormat="1" ht="21" customHeight="1">
      <c r="A24" s="20" t="s">
        <v>38</v>
      </c>
      <c r="B24" s="40"/>
      <c r="C24" s="14"/>
      <c r="D24" s="14"/>
      <c r="E24" s="46"/>
      <c r="F24" s="33"/>
      <c r="G24" s="33">
        <v>400</v>
      </c>
      <c r="H24" s="33"/>
      <c r="I24" s="33"/>
      <c r="J24" s="36"/>
      <c r="K24" s="33"/>
      <c r="L24" s="33"/>
      <c r="M24" s="47"/>
    </row>
    <row r="25" spans="1:13" s="11" customFormat="1" ht="21" customHeight="1">
      <c r="A25" s="20" t="s">
        <v>32</v>
      </c>
      <c r="B25" s="40"/>
      <c r="C25" s="14"/>
      <c r="D25" s="14">
        <v>800</v>
      </c>
      <c r="E25" s="46">
        <v>1000</v>
      </c>
      <c r="F25" s="33">
        <v>800</v>
      </c>
      <c r="G25" s="33">
        <v>900</v>
      </c>
      <c r="H25" s="33">
        <v>800</v>
      </c>
      <c r="I25" s="33"/>
      <c r="J25" s="36"/>
      <c r="K25" s="33"/>
      <c r="L25" s="33"/>
      <c r="M25" s="47"/>
    </row>
    <row r="26" spans="1:13" s="11" customFormat="1" ht="21" customHeight="1">
      <c r="A26" s="20" t="s">
        <v>37</v>
      </c>
      <c r="B26" s="40"/>
      <c r="C26" s="14"/>
      <c r="D26" s="14"/>
      <c r="E26" s="46"/>
      <c r="F26" s="33"/>
      <c r="G26" s="33">
        <v>400</v>
      </c>
      <c r="H26" s="33">
        <v>0</v>
      </c>
      <c r="I26" s="33"/>
      <c r="J26" s="36"/>
      <c r="K26" s="33"/>
      <c r="L26" s="33"/>
      <c r="M26" s="47"/>
    </row>
    <row r="27" spans="1:13" s="11" customFormat="1" ht="21" customHeight="1">
      <c r="A27" s="20" t="s">
        <v>53</v>
      </c>
      <c r="B27" s="40"/>
      <c r="C27" s="14"/>
      <c r="D27" s="14">
        <v>800</v>
      </c>
      <c r="E27" s="46"/>
      <c r="F27" s="33"/>
      <c r="G27" s="33"/>
      <c r="H27" s="33">
        <v>0</v>
      </c>
      <c r="I27" s="33">
        <v>50</v>
      </c>
      <c r="J27" s="36"/>
      <c r="K27" s="33"/>
      <c r="L27" s="33"/>
      <c r="M27" s="47"/>
    </row>
    <row r="28" spans="1:13" s="11" customFormat="1" ht="21" customHeight="1">
      <c r="A28" s="20" t="s">
        <v>36</v>
      </c>
      <c r="B28" s="40"/>
      <c r="C28" s="14"/>
      <c r="D28" s="14"/>
      <c r="E28" s="46"/>
      <c r="F28" s="33"/>
      <c r="G28" s="33"/>
      <c r="H28" s="33">
        <v>-1200</v>
      </c>
      <c r="I28" s="33"/>
      <c r="J28" s="36"/>
      <c r="K28" s="33"/>
      <c r="L28" s="33"/>
      <c r="M28" s="47"/>
    </row>
    <row r="29" spans="1:13" s="11" customFormat="1" ht="21" customHeight="1">
      <c r="A29" s="20" t="s">
        <v>29</v>
      </c>
      <c r="B29" s="40"/>
      <c r="C29" s="14"/>
      <c r="D29" s="14"/>
      <c r="E29" s="46"/>
      <c r="F29" s="33"/>
      <c r="G29" s="33"/>
      <c r="H29" s="33">
        <v>0</v>
      </c>
      <c r="I29" s="33">
        <v>150</v>
      </c>
      <c r="J29" s="36"/>
      <c r="K29" s="33"/>
      <c r="L29" s="33"/>
      <c r="M29" s="47"/>
    </row>
    <row r="30" spans="1:13" s="11" customFormat="1" ht="21" customHeight="1">
      <c r="A30" s="20" t="s">
        <v>35</v>
      </c>
      <c r="B30" s="40"/>
      <c r="C30" s="14"/>
      <c r="D30" s="14"/>
      <c r="E30" s="46"/>
      <c r="F30" s="33"/>
      <c r="G30" s="33"/>
      <c r="H30" s="33">
        <v>400</v>
      </c>
      <c r="I30" s="33"/>
      <c r="J30" s="36"/>
      <c r="K30" s="33"/>
      <c r="L30" s="33"/>
      <c r="M30" s="47"/>
    </row>
    <row r="31" spans="1:13" s="11" customFormat="1" ht="21" customHeight="1">
      <c r="A31" s="20" t="s">
        <v>28</v>
      </c>
      <c r="B31" s="40"/>
      <c r="C31" s="14"/>
      <c r="D31" s="14"/>
      <c r="E31" s="46"/>
      <c r="F31" s="33"/>
      <c r="G31" s="33"/>
      <c r="H31" s="33">
        <v>0</v>
      </c>
      <c r="I31" s="33">
        <v>50</v>
      </c>
      <c r="J31" s="36"/>
      <c r="K31" s="33"/>
      <c r="L31" s="33"/>
      <c r="M31" s="47"/>
    </row>
    <row r="32" spans="1:13" s="11" customFormat="1" ht="21" customHeight="1">
      <c r="A32" s="20" t="s">
        <v>27</v>
      </c>
      <c r="B32" s="40"/>
      <c r="C32" s="64"/>
      <c r="D32" s="14">
        <v>800</v>
      </c>
      <c r="E32" s="46">
        <v>50</v>
      </c>
      <c r="F32" s="33"/>
      <c r="G32" s="33"/>
      <c r="H32" s="33">
        <v>0</v>
      </c>
      <c r="I32" s="33">
        <v>50</v>
      </c>
      <c r="J32" s="36"/>
      <c r="K32" s="33"/>
      <c r="L32" s="33"/>
      <c r="M32" s="47"/>
    </row>
    <row r="33" spans="1:13" s="11" customFormat="1" ht="21" customHeight="1">
      <c r="A33" s="20" t="s">
        <v>11</v>
      </c>
      <c r="B33" s="40"/>
      <c r="C33" s="14"/>
      <c r="D33" s="14"/>
      <c r="E33" s="46">
        <v>500</v>
      </c>
      <c r="F33" s="33"/>
      <c r="G33" s="33"/>
      <c r="H33" s="33">
        <v>400</v>
      </c>
      <c r="I33" s="33">
        <v>0</v>
      </c>
      <c r="J33" s="37">
        <v>800</v>
      </c>
      <c r="K33" s="33">
        <v>400</v>
      </c>
      <c r="L33" s="33">
        <v>300</v>
      </c>
      <c r="M33" s="47"/>
    </row>
    <row r="34" spans="1:13" s="11" customFormat="1" ht="21" customHeight="1">
      <c r="A34" s="20" t="s">
        <v>17</v>
      </c>
      <c r="B34" s="40">
        <v>606602159</v>
      </c>
      <c r="C34" s="14"/>
      <c r="D34" s="14"/>
      <c r="E34" s="46"/>
      <c r="F34" s="33"/>
      <c r="G34" s="33"/>
      <c r="H34" s="33">
        <v>0</v>
      </c>
      <c r="I34" s="33">
        <v>400</v>
      </c>
      <c r="J34" s="33">
        <v>400</v>
      </c>
      <c r="K34" s="33">
        <v>300</v>
      </c>
      <c r="L34" s="33">
        <v>0</v>
      </c>
      <c r="M34" s="47">
        <v>0</v>
      </c>
    </row>
    <row r="35" spans="1:13" s="11" customFormat="1" ht="21" customHeight="1">
      <c r="A35" s="41" t="s">
        <v>21</v>
      </c>
      <c r="B35" s="40"/>
      <c r="C35" s="14"/>
      <c r="D35" s="14"/>
      <c r="E35" s="46"/>
      <c r="F35" s="33"/>
      <c r="G35" s="33"/>
      <c r="H35" s="33"/>
      <c r="I35" s="33"/>
      <c r="J35" s="33"/>
      <c r="K35" s="33"/>
      <c r="L35" s="33"/>
      <c r="M35" s="47"/>
    </row>
    <row r="36" spans="1:13" s="11" customFormat="1" ht="21" customHeight="1">
      <c r="A36" s="41" t="s">
        <v>15</v>
      </c>
      <c r="B36" s="40"/>
      <c r="C36" s="14"/>
      <c r="D36" s="14"/>
      <c r="E36" s="46"/>
      <c r="F36" s="33"/>
      <c r="G36" s="33"/>
      <c r="H36" s="33"/>
      <c r="I36" s="33"/>
      <c r="J36" s="48"/>
      <c r="K36" s="48"/>
      <c r="L36" s="48"/>
      <c r="M36" s="47">
        <v>300</v>
      </c>
    </row>
    <row r="37" spans="1:13" s="11" customFormat="1" ht="21" customHeight="1">
      <c r="A37" s="20" t="s">
        <v>16</v>
      </c>
      <c r="B37" s="40"/>
      <c r="C37" s="14"/>
      <c r="D37" s="14"/>
      <c r="E37" s="46"/>
      <c r="F37" s="33"/>
      <c r="G37" s="33"/>
      <c r="H37" s="33"/>
      <c r="I37" s="33"/>
      <c r="J37" s="48"/>
      <c r="K37" s="33">
        <v>400</v>
      </c>
      <c r="L37" s="33"/>
      <c r="M37" s="47"/>
    </row>
    <row r="38" spans="1:13" s="11" customFormat="1" ht="21" customHeight="1">
      <c r="A38" s="20" t="s">
        <v>12</v>
      </c>
      <c r="B38" s="40">
        <v>608084584</v>
      </c>
      <c r="C38" s="14"/>
      <c r="D38" s="14"/>
      <c r="E38" s="46"/>
      <c r="F38" s="33"/>
      <c r="G38" s="33"/>
      <c r="H38" s="33"/>
      <c r="I38" s="33"/>
      <c r="J38" s="48"/>
      <c r="K38" s="33"/>
      <c r="L38" s="33">
        <v>300</v>
      </c>
      <c r="M38" s="47"/>
    </row>
    <row r="39" spans="1:13" s="11" customFormat="1" ht="21" customHeight="1">
      <c r="A39" s="20" t="s">
        <v>1</v>
      </c>
      <c r="B39" s="40"/>
      <c r="C39" s="14"/>
      <c r="D39" s="14"/>
      <c r="E39" s="46"/>
      <c r="F39" s="33"/>
      <c r="G39" s="33"/>
      <c r="H39" s="33"/>
      <c r="I39" s="33"/>
      <c r="J39" s="48"/>
      <c r="K39" s="33">
        <v>400</v>
      </c>
      <c r="L39" s="33"/>
      <c r="M39" s="47"/>
    </row>
    <row r="40" spans="1:13" s="11" customFormat="1" ht="21" customHeight="1">
      <c r="A40" s="20" t="s">
        <v>2</v>
      </c>
      <c r="B40" s="40">
        <v>603505547</v>
      </c>
      <c r="C40" s="14"/>
      <c r="D40" s="14"/>
      <c r="E40" s="46"/>
      <c r="F40" s="33"/>
      <c r="G40" s="33"/>
      <c r="H40" s="33"/>
      <c r="I40" s="33"/>
      <c r="J40" s="48"/>
      <c r="K40" s="33"/>
      <c r="L40" s="33"/>
      <c r="M40" s="47"/>
    </row>
    <row r="41" spans="1:13" s="11" customFormat="1" ht="21" customHeight="1">
      <c r="A41" s="20" t="s">
        <v>9</v>
      </c>
      <c r="B41" s="40"/>
      <c r="C41" s="14"/>
      <c r="D41" s="14"/>
      <c r="E41" s="46"/>
      <c r="F41" s="33"/>
      <c r="G41" s="33"/>
      <c r="H41" s="33"/>
      <c r="I41" s="33"/>
      <c r="J41" s="33"/>
      <c r="K41" s="33"/>
      <c r="L41" s="33">
        <v>300</v>
      </c>
      <c r="M41" s="47"/>
    </row>
    <row r="42" spans="1:13" s="11" customFormat="1" ht="21" customHeight="1">
      <c r="A42" s="20" t="s">
        <v>7</v>
      </c>
      <c r="B42" s="40"/>
      <c r="C42" s="14"/>
      <c r="D42" s="14"/>
      <c r="E42" s="46"/>
      <c r="F42" s="33"/>
      <c r="G42" s="33"/>
      <c r="H42" s="33"/>
      <c r="I42" s="33"/>
      <c r="J42" s="33"/>
      <c r="K42" s="33"/>
      <c r="L42" s="33"/>
      <c r="M42" s="47"/>
    </row>
    <row r="43" spans="1:13" s="11" customFormat="1" ht="21" customHeight="1">
      <c r="A43" s="20" t="s">
        <v>59</v>
      </c>
      <c r="B43" s="40"/>
      <c r="C43" s="59">
        <v>800</v>
      </c>
      <c r="D43" s="14"/>
      <c r="E43" s="46"/>
      <c r="F43" s="33"/>
      <c r="G43" s="33"/>
      <c r="H43" s="33"/>
      <c r="I43" s="33"/>
      <c r="J43" s="33"/>
      <c r="K43" s="33"/>
      <c r="L43" s="33"/>
      <c r="M43" s="47"/>
    </row>
    <row r="44" spans="1:13" s="11" customFormat="1" ht="21" customHeight="1">
      <c r="A44" s="20" t="s">
        <v>3</v>
      </c>
      <c r="B44" s="40"/>
      <c r="C44" s="14"/>
      <c r="D44" s="14"/>
      <c r="E44" s="46"/>
      <c r="F44" s="33"/>
      <c r="G44" s="33"/>
      <c r="H44" s="33"/>
      <c r="I44" s="33"/>
      <c r="J44" s="48"/>
      <c r="K44" s="33"/>
      <c r="L44" s="33"/>
      <c r="M44" s="47">
        <v>300</v>
      </c>
    </row>
    <row r="45" spans="1:13" s="11" customFormat="1" ht="21" customHeight="1">
      <c r="A45" s="20" t="s">
        <v>54</v>
      </c>
      <c r="B45" s="40"/>
      <c r="C45" s="59">
        <v>800</v>
      </c>
      <c r="D45" s="14">
        <v>800</v>
      </c>
      <c r="E45" s="46"/>
      <c r="F45" s="33"/>
      <c r="G45" s="33"/>
      <c r="H45" s="33"/>
      <c r="I45" s="33"/>
      <c r="J45" s="33"/>
      <c r="K45" s="33">
        <v>0</v>
      </c>
      <c r="L45" s="33">
        <v>0</v>
      </c>
      <c r="M45" s="47">
        <v>0</v>
      </c>
    </row>
    <row r="46" spans="1:13" s="11" customFormat="1" ht="21" customHeight="1">
      <c r="A46" s="20" t="s">
        <v>55</v>
      </c>
      <c r="B46" s="40"/>
      <c r="C46" s="62"/>
      <c r="D46" s="14">
        <v>400</v>
      </c>
      <c r="E46" s="46"/>
      <c r="F46" s="33"/>
      <c r="G46" s="33"/>
      <c r="H46" s="33"/>
      <c r="I46" s="33"/>
      <c r="J46" s="37">
        <v>150</v>
      </c>
      <c r="K46" s="33">
        <v>0</v>
      </c>
      <c r="L46" s="33">
        <v>0</v>
      </c>
      <c r="M46" s="47">
        <v>0</v>
      </c>
    </row>
    <row r="47" spans="1:13" s="11" customFormat="1" ht="21" customHeight="1" thickBot="1">
      <c r="A47" s="24" t="s">
        <v>22</v>
      </c>
      <c r="B47" s="42">
        <v>737136735</v>
      </c>
      <c r="C47" s="55"/>
      <c r="D47" s="55"/>
      <c r="E47" s="49"/>
      <c r="F47" s="50"/>
      <c r="G47" s="50"/>
      <c r="H47" s="50"/>
      <c r="I47" s="51"/>
      <c r="J47" s="50">
        <v>100</v>
      </c>
      <c r="K47" s="50">
        <v>0</v>
      </c>
      <c r="L47" s="50">
        <v>0</v>
      </c>
      <c r="M47" s="52">
        <v>0</v>
      </c>
    </row>
    <row r="48" spans="1:13" s="11" customFormat="1" ht="21" customHeight="1">
      <c r="A48" s="61" t="s">
        <v>56</v>
      </c>
      <c r="B48" s="14"/>
      <c r="C48" s="14"/>
      <c r="D48" s="14"/>
      <c r="E48" s="33"/>
      <c r="F48" s="33"/>
      <c r="G48" s="33"/>
      <c r="H48" s="33"/>
      <c r="I48" s="38"/>
      <c r="J48" s="33"/>
      <c r="K48" s="35"/>
      <c r="L48" s="35"/>
      <c r="M48" s="35"/>
    </row>
    <row r="49" spans="2:13" s="11" customFormat="1" ht="21" customHeight="1">
      <c r="B49" s="1"/>
      <c r="C49" s="1"/>
      <c r="D49" s="1"/>
      <c r="E49" s="35"/>
      <c r="F49" s="35"/>
      <c r="G49" s="35"/>
      <c r="H49" s="35"/>
      <c r="I49" s="33"/>
      <c r="J49" s="35"/>
      <c r="K49" s="35"/>
      <c r="L49" s="35"/>
      <c r="M49" s="35"/>
    </row>
    <row r="50" spans="2:13" s="11" customFormat="1" ht="21" customHeight="1">
      <c r="B50" s="1"/>
      <c r="C50" s="1"/>
      <c r="D50" s="1"/>
      <c r="E50" s="35"/>
      <c r="F50" s="35"/>
      <c r="G50" s="35"/>
      <c r="H50" s="35"/>
      <c r="I50" s="35"/>
      <c r="J50" s="35"/>
      <c r="K50" s="35"/>
      <c r="L50" s="35"/>
      <c r="M50" s="35"/>
    </row>
    <row r="51" spans="2:13" s="11" customFormat="1" ht="21" customHeight="1">
      <c r="B51" s="1"/>
      <c r="C51" s="1"/>
      <c r="D51" s="1"/>
      <c r="E51" s="35"/>
      <c r="F51" s="35"/>
      <c r="G51" s="35"/>
      <c r="H51" s="35"/>
      <c r="I51" s="35"/>
      <c r="J51" s="35"/>
      <c r="K51" s="35"/>
      <c r="L51" s="35"/>
      <c r="M51" s="35"/>
    </row>
    <row r="52" spans="2:13" s="11" customFormat="1" ht="21" customHeight="1">
      <c r="B52" s="1"/>
      <c r="C52" s="1"/>
      <c r="D52" s="1"/>
      <c r="E52" s="35"/>
      <c r="F52" s="35"/>
      <c r="G52" s="35"/>
      <c r="H52" s="35"/>
      <c r="I52" s="35"/>
      <c r="J52" s="35"/>
      <c r="K52" s="35"/>
      <c r="L52" s="35"/>
      <c r="M52" s="35"/>
    </row>
    <row r="53" spans="2:13" s="11" customFormat="1" ht="21" customHeight="1">
      <c r="B53" s="1"/>
      <c r="C53" s="1"/>
      <c r="D53" s="1"/>
      <c r="E53" s="35"/>
      <c r="F53" s="35"/>
      <c r="G53" s="35"/>
      <c r="H53" s="35"/>
      <c r="I53" s="35"/>
      <c r="J53" s="35"/>
      <c r="K53" s="35"/>
      <c r="L53" s="35"/>
      <c r="M53" s="35"/>
    </row>
    <row r="54" spans="2:13" s="11" customFormat="1" ht="21" customHeight="1">
      <c r="B54" s="1"/>
      <c r="C54" s="1"/>
      <c r="D54" s="1"/>
      <c r="E54" s="35"/>
      <c r="F54" s="35"/>
      <c r="G54" s="35"/>
      <c r="H54" s="35"/>
      <c r="I54" s="35"/>
      <c r="J54" s="35"/>
      <c r="K54" s="35"/>
      <c r="L54" s="35"/>
      <c r="M54" s="35"/>
    </row>
    <row r="55" spans="2:13" s="11" customFormat="1" ht="21" customHeight="1">
      <c r="B55" s="1"/>
      <c r="C55" s="1"/>
      <c r="D55" s="1"/>
      <c r="E55" s="35"/>
      <c r="F55" s="35"/>
      <c r="G55" s="35"/>
      <c r="H55" s="35"/>
      <c r="I55" s="35"/>
      <c r="J55" s="35"/>
      <c r="K55" s="35"/>
      <c r="L55" s="35"/>
      <c r="M55" s="35"/>
    </row>
    <row r="56" spans="2:13" s="11" customFormat="1" ht="21" customHeight="1">
      <c r="B56" s="1"/>
      <c r="C56" s="1"/>
      <c r="D56" s="1"/>
      <c r="E56" s="35"/>
      <c r="F56" s="35"/>
      <c r="G56" s="35"/>
      <c r="H56" s="35"/>
      <c r="I56" s="35"/>
      <c r="J56" s="35"/>
      <c r="K56" s="35"/>
      <c r="L56" s="35"/>
      <c r="M56" s="35"/>
    </row>
    <row r="57" spans="2:13" s="11" customFormat="1" ht="21" customHeight="1">
      <c r="B57" s="1"/>
      <c r="C57" s="1"/>
      <c r="D57" s="1"/>
      <c r="E57" s="35"/>
      <c r="F57" s="35"/>
      <c r="G57" s="35"/>
      <c r="H57" s="35"/>
      <c r="I57" s="35"/>
      <c r="J57" s="35"/>
      <c r="K57" s="35"/>
      <c r="L57" s="35"/>
      <c r="M57" s="35"/>
    </row>
    <row r="58" spans="2:13" s="11" customFormat="1" ht="21" customHeight="1">
      <c r="B58" s="1"/>
      <c r="C58" s="1"/>
      <c r="D58" s="1"/>
      <c r="E58" s="35"/>
      <c r="F58" s="35"/>
      <c r="G58" s="35"/>
      <c r="H58" s="35"/>
      <c r="I58" s="35"/>
      <c r="J58" s="35"/>
      <c r="K58" s="35"/>
      <c r="L58" s="35"/>
      <c r="M58" s="35"/>
    </row>
    <row r="59" spans="2:13" s="11" customFormat="1" ht="21" customHeight="1">
      <c r="B59" s="1"/>
      <c r="C59" s="1"/>
      <c r="D59" s="1"/>
      <c r="E59" s="35"/>
      <c r="F59" s="35"/>
      <c r="G59" s="35"/>
      <c r="H59" s="35"/>
      <c r="I59" s="35"/>
      <c r="J59" s="35"/>
      <c r="K59" s="35"/>
      <c r="L59" s="35"/>
      <c r="M59" s="35"/>
    </row>
    <row r="60" spans="2:13" s="11" customFormat="1" ht="21" customHeight="1">
      <c r="B60" s="1"/>
      <c r="C60" s="1"/>
      <c r="D60" s="1"/>
      <c r="E60" s="35"/>
      <c r="F60" s="35"/>
      <c r="G60" s="35"/>
      <c r="H60" s="35"/>
      <c r="I60" s="35"/>
      <c r="J60" s="35"/>
      <c r="K60" s="35"/>
      <c r="L60" s="35"/>
      <c r="M60" s="35"/>
    </row>
    <row r="61" spans="2:13" s="11" customFormat="1" ht="21" customHeight="1">
      <c r="B61" s="1"/>
      <c r="C61" s="1"/>
      <c r="D61" s="1"/>
      <c r="E61" s="35"/>
      <c r="F61" s="35"/>
      <c r="G61" s="35"/>
      <c r="H61" s="35"/>
      <c r="I61" s="35"/>
      <c r="J61" s="35"/>
      <c r="K61" s="35"/>
      <c r="L61" s="35"/>
      <c r="M61" s="35"/>
    </row>
    <row r="62" spans="2:13" s="11" customFormat="1" ht="21" customHeight="1">
      <c r="B62" s="1"/>
      <c r="C62" s="1"/>
      <c r="D62" s="1"/>
      <c r="E62" s="35"/>
      <c r="F62" s="35"/>
      <c r="G62" s="35"/>
      <c r="H62" s="35"/>
      <c r="I62" s="35"/>
      <c r="J62" s="35"/>
      <c r="K62" s="35"/>
      <c r="L62" s="35"/>
      <c r="M62" s="35"/>
    </row>
    <row r="63" spans="2:13" s="11" customFormat="1" ht="21" customHeight="1">
      <c r="B63" s="1"/>
      <c r="C63" s="1"/>
      <c r="D63" s="1"/>
      <c r="E63" s="35"/>
      <c r="F63" s="35"/>
      <c r="G63" s="35"/>
      <c r="H63" s="35"/>
      <c r="I63" s="35"/>
      <c r="J63" s="35"/>
      <c r="K63" s="35"/>
      <c r="L63" s="35"/>
      <c r="M63" s="35"/>
    </row>
    <row r="64" spans="2:13" s="11" customFormat="1" ht="21" customHeight="1">
      <c r="B64" s="1"/>
      <c r="C64" s="1"/>
      <c r="D64" s="1"/>
      <c r="E64" s="35"/>
      <c r="F64" s="35"/>
      <c r="G64" s="35"/>
      <c r="H64" s="35"/>
      <c r="I64" s="35"/>
      <c r="J64" s="35"/>
      <c r="K64" s="35"/>
      <c r="L64" s="35"/>
      <c r="M64" s="35"/>
    </row>
    <row r="65" spans="2:13" s="11" customFormat="1" ht="21" customHeight="1">
      <c r="B65" s="1"/>
      <c r="C65" s="1"/>
      <c r="D65" s="1"/>
      <c r="E65" s="35"/>
      <c r="F65" s="35"/>
      <c r="G65" s="35"/>
      <c r="H65" s="35"/>
      <c r="I65" s="35"/>
      <c r="J65" s="35"/>
      <c r="K65" s="35"/>
      <c r="L65" s="35"/>
      <c r="M65" s="35"/>
    </row>
    <row r="66" spans="5:13" ht="21" customHeight="1">
      <c r="E66" s="35"/>
      <c r="F66" s="35"/>
      <c r="G66" s="35"/>
      <c r="H66" s="35"/>
      <c r="I66" s="35"/>
      <c r="J66" s="35"/>
      <c r="K66" s="35"/>
      <c r="L66" s="35"/>
      <c r="M66" s="35"/>
    </row>
    <row r="67" spans="5:13" ht="21" customHeight="1">
      <c r="E67" s="35"/>
      <c r="F67" s="35"/>
      <c r="G67" s="35"/>
      <c r="H67" s="35"/>
      <c r="I67" s="35"/>
      <c r="J67" s="35"/>
      <c r="K67" s="35"/>
      <c r="L67" s="35"/>
      <c r="M67" s="35"/>
    </row>
    <row r="68" spans="5:13" ht="21" customHeight="1">
      <c r="E68" s="35"/>
      <c r="F68" s="35"/>
      <c r="G68" s="35"/>
      <c r="H68" s="35"/>
      <c r="I68" s="35"/>
      <c r="J68" s="35"/>
      <c r="K68" s="35"/>
      <c r="L68" s="35"/>
      <c r="M68" s="35"/>
    </row>
    <row r="69" spans="5:13" ht="21" customHeight="1">
      <c r="E69" s="35"/>
      <c r="F69" s="35"/>
      <c r="G69" s="35"/>
      <c r="H69" s="35"/>
      <c r="I69" s="35"/>
      <c r="J69" s="35"/>
      <c r="K69" s="35"/>
      <c r="L69" s="35"/>
      <c r="M69" s="35"/>
    </row>
    <row r="70" spans="5:13" ht="21" customHeight="1">
      <c r="E70" s="35"/>
      <c r="F70" s="35"/>
      <c r="G70" s="35"/>
      <c r="H70" s="35"/>
      <c r="I70" s="35"/>
      <c r="J70" s="35"/>
      <c r="K70" s="35"/>
      <c r="L70" s="35"/>
      <c r="M70" s="35"/>
    </row>
    <row r="71" spans="5:13" ht="21" customHeight="1">
      <c r="E71" s="35"/>
      <c r="F71" s="35"/>
      <c r="G71" s="35"/>
      <c r="H71" s="35"/>
      <c r="I71" s="35"/>
      <c r="J71" s="35"/>
      <c r="K71" s="35"/>
      <c r="L71" s="35"/>
      <c r="M71" s="35"/>
    </row>
    <row r="72" spans="5:13" ht="21" customHeight="1">
      <c r="E72" s="35"/>
      <c r="F72" s="35"/>
      <c r="G72" s="35"/>
      <c r="H72" s="35"/>
      <c r="I72" s="35"/>
      <c r="J72" s="35"/>
      <c r="K72" s="35"/>
      <c r="L72" s="35"/>
      <c r="M72" s="35"/>
    </row>
    <row r="73" spans="5:13" ht="21" customHeight="1">
      <c r="E73" s="35"/>
      <c r="F73" s="35"/>
      <c r="G73" s="35"/>
      <c r="H73" s="35"/>
      <c r="I73" s="35"/>
      <c r="J73" s="35"/>
      <c r="K73" s="35"/>
      <c r="L73" s="35"/>
      <c r="M73" s="35"/>
    </row>
    <row r="74" spans="5:13" ht="21" customHeight="1">
      <c r="E74" s="35"/>
      <c r="F74" s="35"/>
      <c r="G74" s="35"/>
      <c r="H74" s="35"/>
      <c r="I74" s="35"/>
      <c r="J74" s="35"/>
      <c r="K74" s="35"/>
      <c r="L74" s="35"/>
      <c r="M74" s="35"/>
    </row>
    <row r="75" spans="5:13" ht="21" customHeight="1">
      <c r="E75" s="35"/>
      <c r="F75" s="35"/>
      <c r="G75" s="35"/>
      <c r="H75" s="35"/>
      <c r="I75" s="35"/>
      <c r="J75" s="35"/>
      <c r="K75" s="35"/>
      <c r="L75" s="35"/>
      <c r="M75" s="35"/>
    </row>
    <row r="76" spans="5:13" ht="21" customHeight="1">
      <c r="E76" s="35"/>
      <c r="F76" s="35"/>
      <c r="G76" s="35"/>
      <c r="H76" s="35"/>
      <c r="I76" s="35"/>
      <c r="J76" s="35"/>
      <c r="K76" s="35"/>
      <c r="L76" s="35"/>
      <c r="M76" s="35"/>
    </row>
  </sheetData>
  <sheetProtection/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Prorok Martin</dc:creator>
  <cp:keywords/>
  <dc:description/>
  <cp:lastModifiedBy>Martin Prorok</cp:lastModifiedBy>
  <cp:lastPrinted>2011-09-12T21:07:31Z</cp:lastPrinted>
  <dcterms:created xsi:type="dcterms:W3CDTF">2004-10-13T13:35:05Z</dcterms:created>
  <dcterms:modified xsi:type="dcterms:W3CDTF">2013-03-22T13:08:53Z</dcterms:modified>
  <cp:category/>
  <cp:version/>
  <cp:contentType/>
  <cp:contentStatus/>
</cp:coreProperties>
</file>