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čtyřhry 2008-2009" sheetId="1" r:id="rId1"/>
    <sheet name="dvouhry 2008" sheetId="2" r:id="rId2"/>
    <sheet name="čtyřhry 2007-2008" sheetId="3" r:id="rId3"/>
    <sheet name="čtyřhry 20062007" sheetId="4" r:id="rId4"/>
    <sheet name="dvojhry 2007" sheetId="5" r:id="rId5"/>
    <sheet name="Pavel a Pavel 2007" sheetId="6" r:id="rId6"/>
  </sheets>
  <definedNames/>
  <calcPr fullCalcOnLoad="1"/>
</workbook>
</file>

<file path=xl/sharedStrings.xml><?xml version="1.0" encoding="utf-8"?>
<sst xmlns="http://schemas.openxmlformats.org/spreadsheetml/2006/main" count="1178" uniqueCount="122">
  <si>
    <t>sestava</t>
  </si>
  <si>
    <t>Pavel, Pavel</t>
  </si>
  <si>
    <t>Pepa, Jarek</t>
  </si>
  <si>
    <t>termín</t>
  </si>
  <si>
    <t>výsledek</t>
  </si>
  <si>
    <t>6:3</t>
  </si>
  <si>
    <t>4:6</t>
  </si>
  <si>
    <t>6:4</t>
  </si>
  <si>
    <t>2:1</t>
  </si>
  <si>
    <t>1.set</t>
  </si>
  <si>
    <t>2.set</t>
  </si>
  <si>
    <t>3.set</t>
  </si>
  <si>
    <t>Pavel, Mirek</t>
  </si>
  <si>
    <t>1:2</t>
  </si>
  <si>
    <t>6:2</t>
  </si>
  <si>
    <t>2:6</t>
  </si>
  <si>
    <t>7:9</t>
  </si>
  <si>
    <t>Pepa, Mirek</t>
  </si>
  <si>
    <t>4:0</t>
  </si>
  <si>
    <t>4.set</t>
  </si>
  <si>
    <t>2:2</t>
  </si>
  <si>
    <t>9:7</t>
  </si>
  <si>
    <t>3:6</t>
  </si>
  <si>
    <t>5:7</t>
  </si>
  <si>
    <t>Pavel, Franta</t>
  </si>
  <si>
    <t>3:2</t>
  </si>
  <si>
    <t>5.set</t>
  </si>
  <si>
    <t>body</t>
  </si>
  <si>
    <t>Pavel B.</t>
  </si>
  <si>
    <t>Pavel T.</t>
  </si>
  <si>
    <t>Pepa</t>
  </si>
  <si>
    <t>Jarek</t>
  </si>
  <si>
    <t>Mirek</t>
  </si>
  <si>
    <t>Franta</t>
  </si>
  <si>
    <t>1:6</t>
  </si>
  <si>
    <t>3:1</t>
  </si>
  <si>
    <t>6:1</t>
  </si>
  <si>
    <t>1:1</t>
  </si>
  <si>
    <t>8:10</t>
  </si>
  <si>
    <t>7:5</t>
  </si>
  <si>
    <t>1:3</t>
  </si>
  <si>
    <t>Pavel, Roman</t>
  </si>
  <si>
    <t>0:2</t>
  </si>
  <si>
    <t>Roman</t>
  </si>
  <si>
    <t>6:8</t>
  </si>
  <si>
    <t>průměr na zápas</t>
  </si>
  <si>
    <t>3:0</t>
  </si>
  <si>
    <t>7:6</t>
  </si>
  <si>
    <t>TB 8:6</t>
  </si>
  <si>
    <t>počet vyhraných setů</t>
  </si>
  <si>
    <t>počet prohraných setů</t>
  </si>
  <si>
    <t>Pepa, Roman</t>
  </si>
  <si>
    <t>5:5</t>
  </si>
  <si>
    <t>8:6</t>
  </si>
  <si>
    <t>5:2</t>
  </si>
  <si>
    <t>body PT</t>
  </si>
  <si>
    <t>body PB</t>
  </si>
  <si>
    <t>sety PT</t>
  </si>
  <si>
    <t>sety PB</t>
  </si>
  <si>
    <t>esa PB</t>
  </si>
  <si>
    <t>esa PT</t>
  </si>
  <si>
    <t>dvojchyby PB</t>
  </si>
  <si>
    <t>dvojchyby PT</t>
  </si>
  <si>
    <t>6:7</t>
  </si>
  <si>
    <t>0:6</t>
  </si>
  <si>
    <t>Jarek, Roman</t>
  </si>
  <si>
    <t>Jarek, Pepa</t>
  </si>
  <si>
    <t>6:0</t>
  </si>
  <si>
    <t>Pavel</t>
  </si>
  <si>
    <t>Jarek, Pavel</t>
  </si>
  <si>
    <t>Pavel, Pepa</t>
  </si>
  <si>
    <t>5:0</t>
  </si>
  <si>
    <t>TB 2:7</t>
  </si>
  <si>
    <t>2:0</t>
  </si>
  <si>
    <t>4.6</t>
  </si>
  <si>
    <t>Pepa,Franta</t>
  </si>
  <si>
    <t>9:11</t>
  </si>
  <si>
    <t>0:3</t>
  </si>
  <si>
    <t>Pavel,Libor</t>
  </si>
  <si>
    <t>Pavel,Roman</t>
  </si>
  <si>
    <t>0:5</t>
  </si>
  <si>
    <t>Pavel B., Pavel T.</t>
  </si>
  <si>
    <t>Pepa, Franta</t>
  </si>
  <si>
    <t>Pave B., Jarek</t>
  </si>
  <si>
    <t>Pavel B., Roman</t>
  </si>
  <si>
    <t>Franta, Honza</t>
  </si>
  <si>
    <t>Honza</t>
  </si>
  <si>
    <t>11:9</t>
  </si>
  <si>
    <t>Franta, Jarek</t>
  </si>
  <si>
    <t>6:6</t>
  </si>
  <si>
    <t>1:0</t>
  </si>
  <si>
    <t>9:9</t>
  </si>
  <si>
    <t>Pavel B., Jarek</t>
  </si>
  <si>
    <t>Pavel T., Franta</t>
  </si>
  <si>
    <t>Roman, Jarek</t>
  </si>
  <si>
    <t>3:3</t>
  </si>
  <si>
    <t>Pavel B., Pepa</t>
  </si>
  <si>
    <t>Roman, Franta</t>
  </si>
  <si>
    <t>Pavel T., Roman</t>
  </si>
  <si>
    <t>0:4</t>
  </si>
  <si>
    <t>Jarek, Franta</t>
  </si>
  <si>
    <t>Roman, Pepa</t>
  </si>
  <si>
    <t>Pavel B., Franta</t>
  </si>
  <si>
    <t>Pepa, Pavel T.</t>
  </si>
  <si>
    <t>Pavel T., Jarek</t>
  </si>
  <si>
    <t>Pavel T., Pavel B.</t>
  </si>
  <si>
    <t>Roman,Pepa</t>
  </si>
  <si>
    <t>5:3</t>
  </si>
  <si>
    <t>15:0</t>
  </si>
  <si>
    <t>7:4 TB</t>
  </si>
  <si>
    <t>8:8</t>
  </si>
  <si>
    <t>skrečováno pro zranění</t>
  </si>
  <si>
    <t>4:4</t>
  </si>
  <si>
    <t>Roman, Pavel T.</t>
  </si>
  <si>
    <t>Pavel T., Pepa</t>
  </si>
  <si>
    <t>Robert</t>
  </si>
  <si>
    <t>Jarek, Robert</t>
  </si>
  <si>
    <t>Pepa, Robert</t>
  </si>
  <si>
    <t>Pavel T.,Franta</t>
  </si>
  <si>
    <t>Pavel B, Jarek</t>
  </si>
  <si>
    <t>Jarek, Pavel T.</t>
  </si>
  <si>
    <t>Pavel B.,Pavel 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</si>
</sst>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2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5.7109375" style="0" bestFit="1" customWidth="1"/>
    <col min="2" max="2" width="14.140625" style="0" bestFit="1" customWidth="1"/>
    <col min="3" max="3" width="10.140625" style="0" bestFit="1" customWidth="1"/>
    <col min="11" max="11" width="15.00390625" style="0" bestFit="1" customWidth="1"/>
    <col min="12" max="12" width="9.140625" style="4" customWidth="1"/>
    <col min="13" max="13" width="9.57421875" style="4" bestFit="1" customWidth="1"/>
    <col min="14" max="17" width="9.140625" style="4" customWidth="1"/>
  </cols>
  <sheetData>
    <row r="1" spans="1:18" ht="12.75">
      <c r="A1" s="13" t="s">
        <v>0</v>
      </c>
      <c r="B1" s="13"/>
      <c r="C1" s="2" t="s">
        <v>3</v>
      </c>
      <c r="D1" s="2" t="s">
        <v>4</v>
      </c>
      <c r="E1" s="2" t="s">
        <v>9</v>
      </c>
      <c r="F1" s="2" t="s">
        <v>10</v>
      </c>
      <c r="G1" s="2" t="s">
        <v>11</v>
      </c>
      <c r="H1" s="2" t="s">
        <v>19</v>
      </c>
      <c r="I1" s="2" t="s">
        <v>26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43</v>
      </c>
      <c r="Q1" s="2" t="s">
        <v>115</v>
      </c>
      <c r="R1" s="2" t="s">
        <v>33</v>
      </c>
    </row>
    <row r="2" spans="1:18" ht="12.75" hidden="1">
      <c r="A2" s="2"/>
      <c r="B2" s="2"/>
      <c r="C2" s="2"/>
      <c r="D2" s="2"/>
      <c r="E2" s="2"/>
      <c r="F2" s="2"/>
      <c r="G2" s="2"/>
      <c r="H2" s="2"/>
      <c r="I2" s="2"/>
      <c r="L2" s="2">
        <f aca="true" t="shared" si="0" ref="L2:R2">COUNT(L5:L303)</f>
        <v>15</v>
      </c>
      <c r="M2" s="2">
        <f t="shared" si="0"/>
        <v>10</v>
      </c>
      <c r="N2" s="2">
        <f t="shared" si="0"/>
        <v>13</v>
      </c>
      <c r="O2" s="2">
        <f t="shared" si="0"/>
        <v>15</v>
      </c>
      <c r="P2" s="2">
        <f t="shared" si="0"/>
        <v>19</v>
      </c>
      <c r="Q2" s="2">
        <f t="shared" si="0"/>
        <v>2</v>
      </c>
      <c r="R2" s="2">
        <f t="shared" si="0"/>
        <v>6</v>
      </c>
    </row>
    <row r="3" spans="11:18" ht="12.75">
      <c r="K3" s="6" t="s">
        <v>45</v>
      </c>
      <c r="L3" s="5">
        <f aca="true" t="shared" si="1" ref="L3:Q3">L4/L2</f>
        <v>0.7333333333333333</v>
      </c>
      <c r="M3" s="5">
        <f t="shared" si="1"/>
        <v>1.4</v>
      </c>
      <c r="N3" s="5">
        <f t="shared" si="1"/>
        <v>0.6923076923076923</v>
      </c>
      <c r="O3" s="5">
        <f t="shared" si="1"/>
        <v>1</v>
      </c>
      <c r="P3" s="5">
        <f t="shared" si="1"/>
        <v>1.3157894736842106</v>
      </c>
      <c r="Q3" s="5">
        <f t="shared" si="1"/>
        <v>0</v>
      </c>
      <c r="R3" s="5">
        <f>R4/R2</f>
        <v>1</v>
      </c>
    </row>
    <row r="4" spans="4:18" ht="12.75">
      <c r="D4" s="3"/>
      <c r="E4" s="3"/>
      <c r="F4" s="3"/>
      <c r="G4" s="3"/>
      <c r="H4" s="3"/>
      <c r="I4" s="3"/>
      <c r="K4" s="6" t="s">
        <v>27</v>
      </c>
      <c r="L4" s="2">
        <f aca="true" t="shared" si="2" ref="L4:Q4">SUM(L5:L62)</f>
        <v>11</v>
      </c>
      <c r="M4" s="2">
        <f t="shared" si="2"/>
        <v>14</v>
      </c>
      <c r="N4" s="2">
        <f t="shared" si="2"/>
        <v>9</v>
      </c>
      <c r="O4" s="2">
        <f t="shared" si="2"/>
        <v>15</v>
      </c>
      <c r="P4" s="2">
        <f t="shared" si="2"/>
        <v>25</v>
      </c>
      <c r="Q4" s="2">
        <f t="shared" si="2"/>
        <v>0</v>
      </c>
      <c r="R4" s="2">
        <f>SUM(R5:R62)</f>
        <v>6</v>
      </c>
    </row>
    <row r="5" spans="1:18" ht="12.75">
      <c r="A5" t="s">
        <v>92</v>
      </c>
      <c r="B5" t="s">
        <v>101</v>
      </c>
      <c r="C5" s="1">
        <v>39735</v>
      </c>
      <c r="D5" s="3" t="s">
        <v>42</v>
      </c>
      <c r="E5" s="3" t="s">
        <v>23</v>
      </c>
      <c r="F5" s="3" t="s">
        <v>6</v>
      </c>
      <c r="G5" s="3" t="s">
        <v>52</v>
      </c>
      <c r="H5" s="3"/>
      <c r="I5" s="3"/>
      <c r="L5" s="4">
        <v>0</v>
      </c>
      <c r="N5" s="4">
        <v>2</v>
      </c>
      <c r="O5" s="4">
        <v>0</v>
      </c>
      <c r="P5" s="4">
        <v>2</v>
      </c>
      <c r="R5" s="4"/>
    </row>
    <row r="6" spans="1:18" ht="12.75">
      <c r="A6" t="s">
        <v>2</v>
      </c>
      <c r="B6" t="s">
        <v>113</v>
      </c>
      <c r="C6" s="1">
        <v>39737</v>
      </c>
      <c r="D6" s="3" t="s">
        <v>13</v>
      </c>
      <c r="E6" s="3" t="s">
        <v>22</v>
      </c>
      <c r="F6" s="3" t="s">
        <v>22</v>
      </c>
      <c r="G6" s="3" t="s">
        <v>39</v>
      </c>
      <c r="H6" s="3"/>
      <c r="I6" s="3"/>
      <c r="M6" s="4">
        <v>2</v>
      </c>
      <c r="N6" s="4">
        <v>0</v>
      </c>
      <c r="O6" s="4">
        <v>0</v>
      </c>
      <c r="P6" s="4">
        <v>2</v>
      </c>
      <c r="R6" s="4"/>
    </row>
    <row r="7" spans="1:18" ht="12.75">
      <c r="A7" t="s">
        <v>94</v>
      </c>
      <c r="B7" t="s">
        <v>114</v>
      </c>
      <c r="C7" s="1">
        <v>39744</v>
      </c>
      <c r="D7" s="3" t="s">
        <v>13</v>
      </c>
      <c r="E7" s="3" t="s">
        <v>22</v>
      </c>
      <c r="F7" s="3" t="s">
        <v>16</v>
      </c>
      <c r="G7" s="3" t="s">
        <v>67</v>
      </c>
      <c r="H7" s="3"/>
      <c r="I7" s="3"/>
      <c r="M7" s="4">
        <v>2</v>
      </c>
      <c r="N7" s="4">
        <v>2</v>
      </c>
      <c r="O7" s="4">
        <v>0</v>
      </c>
      <c r="P7" s="4">
        <v>0</v>
      </c>
      <c r="R7" s="4"/>
    </row>
    <row r="8" spans="1:18" ht="12.75">
      <c r="A8" t="s">
        <v>84</v>
      </c>
      <c r="B8" t="s">
        <v>116</v>
      </c>
      <c r="C8" s="1">
        <v>39756</v>
      </c>
      <c r="D8" s="3" t="s">
        <v>8</v>
      </c>
      <c r="E8" s="3" t="s">
        <v>6</v>
      </c>
      <c r="F8" s="3" t="s">
        <v>53</v>
      </c>
      <c r="G8" s="3" t="s">
        <v>5</v>
      </c>
      <c r="H8" s="3"/>
      <c r="I8" s="3"/>
      <c r="L8" s="4">
        <v>2</v>
      </c>
      <c r="O8" s="4">
        <v>0</v>
      </c>
      <c r="P8" s="4">
        <v>2</v>
      </c>
      <c r="Q8" s="4">
        <v>0</v>
      </c>
      <c r="R8" s="4"/>
    </row>
    <row r="9" spans="1:18" ht="12.75">
      <c r="A9" t="s">
        <v>81</v>
      </c>
      <c r="B9" t="s">
        <v>65</v>
      </c>
      <c r="C9" s="1">
        <v>39758</v>
      </c>
      <c r="D9" s="3" t="s">
        <v>42</v>
      </c>
      <c r="E9" s="3" t="s">
        <v>22</v>
      </c>
      <c r="F9" s="3" t="s">
        <v>16</v>
      </c>
      <c r="G9" s="3"/>
      <c r="H9" s="3"/>
      <c r="I9" s="3"/>
      <c r="L9" s="4">
        <v>0</v>
      </c>
      <c r="M9" s="4">
        <v>0</v>
      </c>
      <c r="O9" s="4">
        <v>2</v>
      </c>
      <c r="P9" s="4">
        <v>2</v>
      </c>
      <c r="R9" s="4"/>
    </row>
    <row r="10" spans="1:18" ht="12.75">
      <c r="A10" t="s">
        <v>97</v>
      </c>
      <c r="B10" t="s">
        <v>117</v>
      </c>
      <c r="C10" s="1">
        <v>39763</v>
      </c>
      <c r="D10" s="3" t="s">
        <v>8</v>
      </c>
      <c r="E10" s="3" t="s">
        <v>15</v>
      </c>
      <c r="F10" s="3" t="s">
        <v>39</v>
      </c>
      <c r="G10" s="3" t="s">
        <v>7</v>
      </c>
      <c r="H10" s="3"/>
      <c r="I10" s="3"/>
      <c r="N10" s="4">
        <v>0</v>
      </c>
      <c r="P10" s="4">
        <v>2</v>
      </c>
      <c r="Q10" s="4">
        <v>0</v>
      </c>
      <c r="R10" s="4">
        <v>2</v>
      </c>
    </row>
    <row r="11" spans="1:18" ht="12.75">
      <c r="A11" t="s">
        <v>118</v>
      </c>
      <c r="B11" t="s">
        <v>101</v>
      </c>
      <c r="C11" s="1">
        <v>39765</v>
      </c>
      <c r="D11" s="3" t="s">
        <v>18</v>
      </c>
      <c r="E11" s="3" t="s">
        <v>36</v>
      </c>
      <c r="F11" s="3" t="s">
        <v>7</v>
      </c>
      <c r="G11" s="3" t="s">
        <v>14</v>
      </c>
      <c r="H11" s="3" t="s">
        <v>14</v>
      </c>
      <c r="I11" s="3"/>
      <c r="M11" s="4">
        <v>2</v>
      </c>
      <c r="N11" s="4">
        <v>0</v>
      </c>
      <c r="P11" s="4">
        <v>0</v>
      </c>
      <c r="R11" s="4">
        <v>2</v>
      </c>
    </row>
    <row r="12" spans="1:18" ht="12.75">
      <c r="A12" t="s">
        <v>96</v>
      </c>
      <c r="B12" t="s">
        <v>94</v>
      </c>
      <c r="C12" s="1">
        <v>39770</v>
      </c>
      <c r="D12" s="3" t="s">
        <v>77</v>
      </c>
      <c r="E12" s="3" t="s">
        <v>23</v>
      </c>
      <c r="F12" s="3" t="s">
        <v>64</v>
      </c>
      <c r="G12" s="3" t="s">
        <v>23</v>
      </c>
      <c r="H12" s="3"/>
      <c r="I12" s="3"/>
      <c r="L12" s="4">
        <v>0</v>
      </c>
      <c r="N12" s="4">
        <v>0</v>
      </c>
      <c r="O12" s="4">
        <v>2</v>
      </c>
      <c r="P12" s="4">
        <v>2</v>
      </c>
      <c r="R12" s="4"/>
    </row>
    <row r="13" spans="1:18" ht="12.75">
      <c r="A13" t="s">
        <v>102</v>
      </c>
      <c r="B13" t="s">
        <v>114</v>
      </c>
      <c r="C13" s="1">
        <v>39772</v>
      </c>
      <c r="D13" s="3" t="s">
        <v>46</v>
      </c>
      <c r="E13" s="3" t="s">
        <v>5</v>
      </c>
      <c r="F13" s="3" t="s">
        <v>36</v>
      </c>
      <c r="G13" s="3" t="s">
        <v>14</v>
      </c>
      <c r="H13" s="3"/>
      <c r="I13" s="3"/>
      <c r="L13" s="4">
        <v>2</v>
      </c>
      <c r="M13" s="4">
        <v>0</v>
      </c>
      <c r="N13" s="4">
        <v>0</v>
      </c>
      <c r="R13" s="4">
        <v>2</v>
      </c>
    </row>
    <row r="14" spans="1:19" ht="12.75">
      <c r="A14" t="s">
        <v>82</v>
      </c>
      <c r="B14" t="s">
        <v>94</v>
      </c>
      <c r="C14" s="1">
        <v>39777</v>
      </c>
      <c r="D14" s="3" t="s">
        <v>99</v>
      </c>
      <c r="E14" s="3" t="s">
        <v>23</v>
      </c>
      <c r="F14" s="3" t="s">
        <v>64</v>
      </c>
      <c r="G14" s="3" t="s">
        <v>22</v>
      </c>
      <c r="H14" s="3" t="s">
        <v>15</v>
      </c>
      <c r="I14" s="3"/>
      <c r="N14" s="4">
        <v>0</v>
      </c>
      <c r="O14" s="4">
        <v>2</v>
      </c>
      <c r="P14" s="4">
        <v>2</v>
      </c>
      <c r="R14" s="4">
        <v>0</v>
      </c>
      <c r="S14" s="4"/>
    </row>
    <row r="15" spans="1:19" ht="12.75">
      <c r="A15" t="s">
        <v>84</v>
      </c>
      <c r="B15" t="s">
        <v>104</v>
      </c>
      <c r="C15" s="1">
        <v>39779</v>
      </c>
      <c r="D15" s="3" t="s">
        <v>13</v>
      </c>
      <c r="E15" s="3" t="s">
        <v>23</v>
      </c>
      <c r="F15" s="3" t="s">
        <v>15</v>
      </c>
      <c r="G15" s="3" t="s">
        <v>36</v>
      </c>
      <c r="H15" s="3"/>
      <c r="I15" s="3"/>
      <c r="L15" s="4">
        <v>0</v>
      </c>
      <c r="M15" s="4">
        <v>2</v>
      </c>
      <c r="O15" s="4">
        <v>2</v>
      </c>
      <c r="P15" s="4">
        <v>0</v>
      </c>
      <c r="R15" s="4"/>
      <c r="S15" s="4"/>
    </row>
    <row r="16" spans="1:19" ht="12.75">
      <c r="A16" t="s">
        <v>92</v>
      </c>
      <c r="B16" t="s">
        <v>101</v>
      </c>
      <c r="C16" s="1">
        <v>39784</v>
      </c>
      <c r="D16" s="3" t="s">
        <v>37</v>
      </c>
      <c r="E16" s="3" t="s">
        <v>76</v>
      </c>
      <c r="F16" s="3" t="s">
        <v>5</v>
      </c>
      <c r="G16" s="3" t="s">
        <v>89</v>
      </c>
      <c r="H16" s="3"/>
      <c r="I16" s="3"/>
      <c r="L16" s="4">
        <v>1</v>
      </c>
      <c r="N16" s="4">
        <v>1</v>
      </c>
      <c r="O16" s="4">
        <v>1</v>
      </c>
      <c r="P16" s="4">
        <v>1</v>
      </c>
      <c r="R16" s="4"/>
      <c r="S16" s="4"/>
    </row>
    <row r="17" spans="1:19" ht="12.75">
      <c r="A17" t="s">
        <v>102</v>
      </c>
      <c r="B17" t="s">
        <v>98</v>
      </c>
      <c r="C17" s="1">
        <v>39786</v>
      </c>
      <c r="D17" s="3" t="s">
        <v>13</v>
      </c>
      <c r="E17" s="3" t="s">
        <v>22</v>
      </c>
      <c r="F17" s="3" t="s">
        <v>5</v>
      </c>
      <c r="G17" s="3" t="s">
        <v>34</v>
      </c>
      <c r="H17" s="3"/>
      <c r="I17" s="3"/>
      <c r="L17" s="4">
        <v>0</v>
      </c>
      <c r="M17" s="4">
        <v>2</v>
      </c>
      <c r="P17" s="4">
        <v>2</v>
      </c>
      <c r="R17" s="4">
        <v>0</v>
      </c>
      <c r="S17" s="4"/>
    </row>
    <row r="18" spans="1:19" ht="12.75">
      <c r="A18" t="s">
        <v>119</v>
      </c>
      <c r="B18" t="s">
        <v>97</v>
      </c>
      <c r="C18" s="1">
        <v>39791</v>
      </c>
      <c r="D18" s="3" t="s">
        <v>73</v>
      </c>
      <c r="E18" s="3" t="s">
        <v>14</v>
      </c>
      <c r="F18" s="3" t="s">
        <v>7</v>
      </c>
      <c r="G18" s="3"/>
      <c r="H18" s="3"/>
      <c r="I18" s="3"/>
      <c r="L18" s="4">
        <v>2</v>
      </c>
      <c r="O18" s="4">
        <v>2</v>
      </c>
      <c r="P18" s="4">
        <v>0</v>
      </c>
      <c r="R18" s="4">
        <v>0</v>
      </c>
      <c r="S18" s="4"/>
    </row>
    <row r="19" spans="1:19" ht="12.75">
      <c r="A19" t="s">
        <v>81</v>
      </c>
      <c r="B19" t="s">
        <v>101</v>
      </c>
      <c r="C19" s="1">
        <v>39793</v>
      </c>
      <c r="D19" s="3" t="s">
        <v>13</v>
      </c>
      <c r="E19" s="3" t="s">
        <v>7</v>
      </c>
      <c r="F19" s="3" t="s">
        <v>6</v>
      </c>
      <c r="G19" s="3" t="s">
        <v>23</v>
      </c>
      <c r="H19" s="3"/>
      <c r="I19" s="3"/>
      <c r="L19" s="4">
        <v>0</v>
      </c>
      <c r="M19" s="4">
        <v>0</v>
      </c>
      <c r="N19" s="4">
        <v>2</v>
      </c>
      <c r="P19" s="4">
        <v>2</v>
      </c>
      <c r="R19" s="4"/>
      <c r="S19" s="4"/>
    </row>
    <row r="20" spans="1:19" ht="12.75">
      <c r="A20" t="s">
        <v>84</v>
      </c>
      <c r="B20" t="s">
        <v>2</v>
      </c>
      <c r="C20" s="1">
        <v>39798</v>
      </c>
      <c r="D20" s="3" t="s">
        <v>8</v>
      </c>
      <c r="E20" s="3" t="s">
        <v>5</v>
      </c>
      <c r="F20" s="3" t="s">
        <v>6</v>
      </c>
      <c r="G20" s="3" t="s">
        <v>5</v>
      </c>
      <c r="H20" s="3"/>
      <c r="I20" s="3"/>
      <c r="L20" s="4">
        <v>2</v>
      </c>
      <c r="N20" s="4">
        <v>0</v>
      </c>
      <c r="O20" s="4">
        <v>0</v>
      </c>
      <c r="P20" s="4">
        <v>2</v>
      </c>
      <c r="R20" s="4"/>
      <c r="S20" s="4"/>
    </row>
    <row r="21" spans="1:19" ht="12.75">
      <c r="A21" t="s">
        <v>96</v>
      </c>
      <c r="B21" t="s">
        <v>94</v>
      </c>
      <c r="C21" s="1">
        <v>39819</v>
      </c>
      <c r="D21" s="3" t="s">
        <v>77</v>
      </c>
      <c r="E21" s="3" t="s">
        <v>6</v>
      </c>
      <c r="F21" s="3" t="s">
        <v>6</v>
      </c>
      <c r="G21" s="3" t="s">
        <v>6</v>
      </c>
      <c r="H21" s="3"/>
      <c r="I21" s="3"/>
      <c r="L21" s="4">
        <v>0</v>
      </c>
      <c r="N21" s="4">
        <v>0</v>
      </c>
      <c r="O21" s="4">
        <v>2</v>
      </c>
      <c r="P21" s="4">
        <v>2</v>
      </c>
      <c r="R21" s="4"/>
      <c r="S21" s="4"/>
    </row>
    <row r="22" spans="1:19" ht="12.75">
      <c r="A22" t="s">
        <v>84</v>
      </c>
      <c r="B22" t="s">
        <v>120</v>
      </c>
      <c r="C22" s="1">
        <v>39821</v>
      </c>
      <c r="D22" s="3" t="s">
        <v>77</v>
      </c>
      <c r="E22" s="3" t="s">
        <v>6</v>
      </c>
      <c r="F22" s="3" t="s">
        <v>6</v>
      </c>
      <c r="G22" s="3" t="s">
        <v>15</v>
      </c>
      <c r="H22" s="3"/>
      <c r="I22" s="3"/>
      <c r="L22" s="4">
        <v>0</v>
      </c>
      <c r="M22" s="4">
        <v>2</v>
      </c>
      <c r="O22" s="4">
        <v>2</v>
      </c>
      <c r="P22" s="4">
        <v>0</v>
      </c>
      <c r="R22" s="4"/>
      <c r="S22" s="4"/>
    </row>
    <row r="23" spans="1:19" ht="12.75">
      <c r="A23" t="s">
        <v>92</v>
      </c>
      <c r="B23" t="s">
        <v>101</v>
      </c>
      <c r="C23" s="1">
        <v>39826</v>
      </c>
      <c r="D23" s="3" t="s">
        <v>13</v>
      </c>
      <c r="E23" s="3" t="s">
        <v>15</v>
      </c>
      <c r="F23" s="3" t="s">
        <v>15</v>
      </c>
      <c r="G23" s="3" t="s">
        <v>39</v>
      </c>
      <c r="H23" s="3"/>
      <c r="I23" s="3"/>
      <c r="L23" s="4">
        <v>0</v>
      </c>
      <c r="N23" s="4">
        <v>2</v>
      </c>
      <c r="O23" s="4">
        <v>0</v>
      </c>
      <c r="P23" s="4">
        <v>2</v>
      </c>
      <c r="R23" s="4"/>
      <c r="S23" s="4"/>
    </row>
    <row r="24" spans="1:19" ht="12.75">
      <c r="A24" t="s">
        <v>121</v>
      </c>
      <c r="B24" t="s">
        <v>94</v>
      </c>
      <c r="C24" s="1">
        <v>39833</v>
      </c>
      <c r="D24" s="3" t="s">
        <v>8</v>
      </c>
      <c r="E24" s="3" t="s">
        <v>7</v>
      </c>
      <c r="F24" s="3" t="s">
        <v>7</v>
      </c>
      <c r="G24" s="12" t="s">
        <v>63</v>
      </c>
      <c r="H24" s="3"/>
      <c r="I24" s="3"/>
      <c r="L24" s="4">
        <v>2</v>
      </c>
      <c r="M24" s="4">
        <v>2</v>
      </c>
      <c r="O24" s="4">
        <v>0</v>
      </c>
      <c r="P24" s="4">
        <v>0</v>
      </c>
      <c r="R24" s="4"/>
      <c r="S24" s="4"/>
    </row>
    <row r="25" spans="3:19" ht="12.75">
      <c r="C25" s="1"/>
      <c r="D25" s="3"/>
      <c r="E25" s="3"/>
      <c r="F25" s="3"/>
      <c r="G25" s="3"/>
      <c r="H25" s="3"/>
      <c r="I25" s="3"/>
      <c r="R25" s="4"/>
      <c r="S25" s="4"/>
    </row>
    <row r="26" spans="3:19" ht="12.75">
      <c r="C26" s="1"/>
      <c r="D26" s="3"/>
      <c r="E26" s="3"/>
      <c r="F26" s="3"/>
      <c r="G26" s="3"/>
      <c r="H26" s="3"/>
      <c r="I26" s="3"/>
      <c r="R26" s="4"/>
      <c r="S26" s="4"/>
    </row>
    <row r="27" spans="3:19" ht="12.75">
      <c r="C27" s="1"/>
      <c r="D27" s="3"/>
      <c r="E27" s="3"/>
      <c r="F27" s="3"/>
      <c r="G27" s="3"/>
      <c r="H27" s="3"/>
      <c r="I27" s="3"/>
      <c r="R27" s="4"/>
      <c r="S27" s="4"/>
    </row>
    <row r="28" spans="3:19" ht="12.75">
      <c r="C28" s="1"/>
      <c r="D28" s="3"/>
      <c r="E28" s="3"/>
      <c r="F28" s="3"/>
      <c r="G28" s="3"/>
      <c r="H28" s="3"/>
      <c r="I28" s="3"/>
      <c r="R28" s="4"/>
      <c r="S28" s="4"/>
    </row>
    <row r="29" spans="3:19" ht="12.75">
      <c r="C29" s="1"/>
      <c r="D29" s="3"/>
      <c r="E29" s="3"/>
      <c r="F29" s="3"/>
      <c r="G29" s="3"/>
      <c r="H29" s="3"/>
      <c r="I29" s="3"/>
      <c r="R29" s="4"/>
      <c r="S29" s="4"/>
    </row>
    <row r="30" spans="3:19" ht="12.75">
      <c r="C30" s="1"/>
      <c r="D30" s="3"/>
      <c r="E30" s="3"/>
      <c r="F30" s="3"/>
      <c r="G30" s="3"/>
      <c r="H30" s="3"/>
      <c r="I30" s="3"/>
      <c r="R30" s="4"/>
      <c r="S30" s="4"/>
    </row>
    <row r="31" spans="3:19" ht="12.75">
      <c r="C31" s="1"/>
      <c r="D31" s="3"/>
      <c r="E31" s="3"/>
      <c r="F31" s="3"/>
      <c r="G31" s="3"/>
      <c r="H31" s="3"/>
      <c r="I31" s="3"/>
      <c r="R31" s="4"/>
      <c r="S31" s="4"/>
    </row>
    <row r="32" spans="3:19" ht="12.75">
      <c r="C32" s="1"/>
      <c r="D32" s="3"/>
      <c r="E32" s="3"/>
      <c r="F32" s="3"/>
      <c r="G32" s="3"/>
      <c r="H32" s="3"/>
      <c r="I32" s="3"/>
      <c r="R32" s="4"/>
      <c r="S32" s="4"/>
    </row>
    <row r="33" spans="3:19" ht="12.75">
      <c r="C33" s="1"/>
      <c r="D33" s="3"/>
      <c r="E33" s="3"/>
      <c r="F33" s="3"/>
      <c r="G33" s="3"/>
      <c r="H33" s="3"/>
      <c r="I33" s="3"/>
      <c r="R33" s="4"/>
      <c r="S33" s="4"/>
    </row>
    <row r="34" spans="3:19" ht="12.75">
      <c r="C34" s="1"/>
      <c r="D34" s="3"/>
      <c r="E34" s="3"/>
      <c r="F34" s="3"/>
      <c r="G34" s="3"/>
      <c r="H34" s="3"/>
      <c r="I34" s="3"/>
      <c r="R34" s="4"/>
      <c r="S34" s="4"/>
    </row>
    <row r="35" spans="3:19" ht="12.75">
      <c r="C35" s="1"/>
      <c r="D35" s="3"/>
      <c r="E35" s="3"/>
      <c r="F35" s="3"/>
      <c r="G35" s="3"/>
      <c r="H35" s="3"/>
      <c r="I35" s="3"/>
      <c r="R35" s="4"/>
      <c r="S35" s="4"/>
    </row>
    <row r="36" spans="3:19" ht="12.75">
      <c r="C36" s="1"/>
      <c r="D36" s="3"/>
      <c r="E36" s="3"/>
      <c r="F36" s="3"/>
      <c r="G36" s="3"/>
      <c r="H36" s="3"/>
      <c r="I36" s="3"/>
      <c r="R36" s="4"/>
      <c r="S36" s="4"/>
    </row>
    <row r="37" spans="3:19" ht="12.75">
      <c r="C37" s="1"/>
      <c r="D37" s="3"/>
      <c r="E37" s="3"/>
      <c r="F37" s="3"/>
      <c r="G37" s="3"/>
      <c r="H37" s="3"/>
      <c r="I37" s="3"/>
      <c r="R37" s="4"/>
      <c r="S37" s="4"/>
    </row>
    <row r="38" spans="3:19" ht="12.75">
      <c r="C38" s="1"/>
      <c r="D38" s="3"/>
      <c r="E38" s="3"/>
      <c r="F38" s="3"/>
      <c r="G38" s="3"/>
      <c r="H38" s="3"/>
      <c r="I38" s="3"/>
      <c r="R38" s="4"/>
      <c r="S38" s="4"/>
    </row>
    <row r="39" spans="3:19" ht="12.75">
      <c r="C39" s="1"/>
      <c r="D39" s="3"/>
      <c r="E39" s="3"/>
      <c r="F39" s="3"/>
      <c r="G39" s="3"/>
      <c r="H39" s="3"/>
      <c r="I39" s="3"/>
      <c r="R39" s="4"/>
      <c r="S39" s="4"/>
    </row>
    <row r="40" spans="3:19" ht="12.75">
      <c r="C40" s="1"/>
      <c r="D40" s="3"/>
      <c r="E40" s="3"/>
      <c r="F40" s="3"/>
      <c r="G40" s="3"/>
      <c r="H40" s="3"/>
      <c r="I40" s="3"/>
      <c r="R40" s="4"/>
      <c r="S40" s="4"/>
    </row>
    <row r="41" spans="3:19" ht="12.75">
      <c r="C41" s="1"/>
      <c r="D41" s="3"/>
      <c r="E41" s="3"/>
      <c r="F41" s="3"/>
      <c r="G41" s="3"/>
      <c r="H41" s="3"/>
      <c r="I41" s="3"/>
      <c r="R41" s="4"/>
      <c r="S41" s="4"/>
    </row>
    <row r="42" spans="3:19" ht="12.75">
      <c r="C42" s="1"/>
      <c r="D42" s="3"/>
      <c r="E42" s="3"/>
      <c r="F42" s="3"/>
      <c r="G42" s="3"/>
      <c r="H42" s="3"/>
      <c r="I42" s="3"/>
      <c r="R42" s="4"/>
      <c r="S42" s="4"/>
    </row>
    <row r="43" spans="3:19" ht="12.75">
      <c r="C43" s="1"/>
      <c r="D43" s="3"/>
      <c r="E43" s="3"/>
      <c r="F43" s="3"/>
      <c r="G43" s="3"/>
      <c r="H43" s="3"/>
      <c r="I43" s="3"/>
      <c r="R43" s="4"/>
      <c r="S43" s="4"/>
    </row>
    <row r="44" spans="3:19" ht="12.75">
      <c r="C44" s="1"/>
      <c r="D44" s="3"/>
      <c r="E44" s="3"/>
      <c r="F44" s="3"/>
      <c r="G44" s="3"/>
      <c r="H44" s="3"/>
      <c r="I44" s="3"/>
      <c r="R44" s="4"/>
      <c r="S44" s="4"/>
    </row>
    <row r="45" spans="3:19" ht="12.75">
      <c r="C45" s="1"/>
      <c r="D45" s="3"/>
      <c r="E45" s="3"/>
      <c r="F45" s="3"/>
      <c r="G45" s="3"/>
      <c r="H45" s="3"/>
      <c r="I45" s="3"/>
      <c r="R45" s="4"/>
      <c r="S45" s="4"/>
    </row>
    <row r="46" spans="3:19" ht="12.75">
      <c r="C46" s="1"/>
      <c r="D46" s="3"/>
      <c r="E46" s="3"/>
      <c r="F46" s="3"/>
      <c r="G46" s="3"/>
      <c r="R46" s="4"/>
      <c r="S46" s="4"/>
    </row>
    <row r="47" spans="3:19" ht="12.75">
      <c r="C47" s="1"/>
      <c r="D47" s="3"/>
      <c r="E47" s="3"/>
      <c r="F47" s="3"/>
      <c r="G47" s="3"/>
      <c r="R47" s="4"/>
      <c r="S47" s="4"/>
    </row>
    <row r="48" spans="3:19" ht="12.75">
      <c r="C48" s="1"/>
      <c r="D48" s="3"/>
      <c r="E48" s="3"/>
      <c r="F48" s="3"/>
      <c r="G48" s="3"/>
      <c r="R48" s="4"/>
      <c r="S48" s="4"/>
    </row>
    <row r="49" spans="3:19" ht="12.75">
      <c r="C49" s="1"/>
      <c r="D49" s="3"/>
      <c r="E49" s="3"/>
      <c r="F49" s="3"/>
      <c r="G49" s="3"/>
      <c r="R49" s="4"/>
      <c r="S49" s="4"/>
    </row>
    <row r="50" spans="3:19" ht="12.75">
      <c r="C50" s="1"/>
      <c r="D50" s="3"/>
      <c r="E50" s="3"/>
      <c r="F50" s="3"/>
      <c r="G50" s="3"/>
      <c r="R50" s="4"/>
      <c r="S50" s="4"/>
    </row>
    <row r="51" spans="3:19" ht="12.75">
      <c r="C51" s="1"/>
      <c r="D51" s="3"/>
      <c r="E51" s="3"/>
      <c r="F51" s="3"/>
      <c r="G51" s="3"/>
      <c r="R51" s="4"/>
      <c r="S51" s="4"/>
    </row>
    <row r="52" spans="3:19" ht="12.75">
      <c r="C52" s="1"/>
      <c r="D52" s="3"/>
      <c r="E52" s="3"/>
      <c r="F52" s="3"/>
      <c r="G52" s="3"/>
      <c r="R52" s="4"/>
      <c r="S52" s="4"/>
    </row>
    <row r="53" spans="3:19" ht="12.75">
      <c r="C53" s="1"/>
      <c r="D53" s="3"/>
      <c r="E53" s="3"/>
      <c r="F53" s="3"/>
      <c r="G53" s="3"/>
      <c r="R53" s="4"/>
      <c r="S53" s="4"/>
    </row>
    <row r="54" spans="3:19" ht="12.75">
      <c r="C54" s="1"/>
      <c r="D54" s="3"/>
      <c r="E54" s="3"/>
      <c r="F54" s="3"/>
      <c r="G54" s="3"/>
      <c r="H54" s="3"/>
      <c r="I54" s="3"/>
      <c r="R54" s="4"/>
      <c r="S54" s="4"/>
    </row>
    <row r="55" spans="3:19" ht="12.75">
      <c r="C55" s="1"/>
      <c r="D55" s="3"/>
      <c r="E55" s="3"/>
      <c r="F55" s="3"/>
      <c r="G55" s="3"/>
      <c r="R55" s="4"/>
      <c r="S55" s="4"/>
    </row>
    <row r="56" spans="4:19" ht="12.75">
      <c r="D56" s="3"/>
      <c r="E56" s="3"/>
      <c r="F56" s="3"/>
      <c r="G56" s="3"/>
      <c r="R56" s="4"/>
      <c r="S56" s="4"/>
    </row>
    <row r="57" spans="4:19" ht="12.75">
      <c r="D57" s="3"/>
      <c r="E57" s="3"/>
      <c r="F57" s="3"/>
      <c r="G57" s="3"/>
      <c r="R57" s="4"/>
      <c r="S57" s="4"/>
    </row>
    <row r="58" spans="4:19" ht="12.75">
      <c r="D58" s="3"/>
      <c r="E58" s="3"/>
      <c r="F58" s="3"/>
      <c r="G58" s="3"/>
      <c r="R58" s="4"/>
      <c r="S58" s="4"/>
    </row>
    <row r="59" spans="4:19" ht="12.75">
      <c r="D59" s="3"/>
      <c r="E59" s="3"/>
      <c r="F59" s="3"/>
      <c r="G59" s="3"/>
      <c r="R59" s="4"/>
      <c r="S59" s="4"/>
    </row>
    <row r="60" spans="4:19" ht="12.75">
      <c r="D60" s="3"/>
      <c r="E60" s="3"/>
      <c r="F60" s="3"/>
      <c r="G60" s="3"/>
      <c r="R60" s="4"/>
      <c r="S60" s="4"/>
    </row>
    <row r="61" spans="4:19" ht="12.75">
      <c r="D61" s="3"/>
      <c r="E61" s="3"/>
      <c r="F61" s="3"/>
      <c r="G61" s="3"/>
      <c r="R61" s="4"/>
      <c r="S61" s="4"/>
    </row>
    <row r="62" spans="4:19" ht="12.75">
      <c r="D62" s="3"/>
      <c r="E62" s="3"/>
      <c r="F62" s="3"/>
      <c r="G62" s="3"/>
      <c r="R62" s="4"/>
      <c r="S62" s="4"/>
    </row>
    <row r="63" spans="4:19" ht="12.75">
      <c r="D63" s="3"/>
      <c r="E63" s="3"/>
      <c r="F63" s="3"/>
      <c r="G63" s="3"/>
      <c r="R63" s="4"/>
      <c r="S63" s="4"/>
    </row>
    <row r="64" spans="4:19" ht="12.75">
      <c r="D64" s="3"/>
      <c r="E64" s="3"/>
      <c r="F64" s="3"/>
      <c r="G64" s="3"/>
      <c r="R64" s="4"/>
      <c r="S64" s="4"/>
    </row>
    <row r="65" spans="4:19" ht="12.75">
      <c r="D65" s="3"/>
      <c r="E65" s="3"/>
      <c r="F65" s="3"/>
      <c r="G65" s="3"/>
      <c r="R65" s="4"/>
      <c r="S65" s="4"/>
    </row>
    <row r="66" spans="4:19" ht="12.75">
      <c r="D66" s="3"/>
      <c r="E66" s="3"/>
      <c r="F66" s="3"/>
      <c r="R66" s="4"/>
      <c r="S66" s="4"/>
    </row>
    <row r="67" spans="4:19" ht="12.75">
      <c r="D67" s="3"/>
      <c r="E67" s="3"/>
      <c r="F67" s="3"/>
      <c r="R67" s="4"/>
      <c r="S67" s="4"/>
    </row>
    <row r="68" spans="4:19" ht="12.75">
      <c r="D68" s="3"/>
      <c r="E68" s="3"/>
      <c r="F68" s="3"/>
      <c r="R68" s="4"/>
      <c r="S68" s="4"/>
    </row>
    <row r="69" spans="4:19" ht="12.75">
      <c r="D69" s="3"/>
      <c r="E69" s="3"/>
      <c r="F69" s="3"/>
      <c r="R69" s="4"/>
      <c r="S69" s="4"/>
    </row>
    <row r="70" spans="4:19" ht="12.75">
      <c r="D70" s="3"/>
      <c r="E70" s="3"/>
      <c r="F70" s="3"/>
      <c r="R70" s="4"/>
      <c r="S70" s="4"/>
    </row>
    <row r="71" spans="4:19" ht="12.75">
      <c r="D71" s="3"/>
      <c r="E71" s="3"/>
      <c r="F71" s="3"/>
      <c r="R71" s="4"/>
      <c r="S71" s="4"/>
    </row>
    <row r="72" spans="4:19" ht="12.75">
      <c r="D72" s="3"/>
      <c r="E72" s="3"/>
      <c r="F72" s="3"/>
      <c r="R72" s="4"/>
      <c r="S72" s="4"/>
    </row>
    <row r="73" spans="4:19" ht="12.75">
      <c r="D73" s="3"/>
      <c r="E73" s="3"/>
      <c r="F73" s="3"/>
      <c r="R73" s="4"/>
      <c r="S73" s="4"/>
    </row>
    <row r="74" spans="4:19" ht="12.75">
      <c r="D74" s="3"/>
      <c r="E74" s="3"/>
      <c r="F74" s="3"/>
      <c r="R74" s="4"/>
      <c r="S74" s="4"/>
    </row>
    <row r="75" spans="4:19" ht="12.75">
      <c r="D75" s="3"/>
      <c r="E75" s="3"/>
      <c r="F75" s="3"/>
      <c r="R75" s="4"/>
      <c r="S75" s="4"/>
    </row>
    <row r="76" spans="4:19" ht="12.75">
      <c r="D76" s="3"/>
      <c r="E76" s="3"/>
      <c r="F76" s="3"/>
      <c r="R76" s="4"/>
      <c r="S76" s="4"/>
    </row>
    <row r="77" spans="4:19" ht="12.75">
      <c r="D77" s="3"/>
      <c r="E77" s="3"/>
      <c r="F77" s="3"/>
      <c r="R77" s="4"/>
      <c r="S77" s="4"/>
    </row>
    <row r="78" spans="4:19" ht="12.75">
      <c r="D78" s="3"/>
      <c r="E78" s="3"/>
      <c r="F78" s="3"/>
      <c r="R78" s="4"/>
      <c r="S78" s="4"/>
    </row>
    <row r="79" spans="4:19" ht="12.75">
      <c r="D79" s="3"/>
      <c r="E79" s="3"/>
      <c r="F79" s="3"/>
      <c r="R79" s="4"/>
      <c r="S79" s="4"/>
    </row>
    <row r="80" spans="4:19" ht="12.75">
      <c r="D80" s="3"/>
      <c r="E80" s="3"/>
      <c r="F80" s="3"/>
      <c r="R80" s="4"/>
      <c r="S80" s="4"/>
    </row>
    <row r="81" spans="4:19" ht="12.75">
      <c r="D81" s="3"/>
      <c r="E81" s="3"/>
      <c r="F81" s="3"/>
      <c r="R81" s="4"/>
      <c r="S81" s="4"/>
    </row>
    <row r="82" spans="4:19" ht="12.75">
      <c r="D82" s="3"/>
      <c r="E82" s="3"/>
      <c r="F82" s="3"/>
      <c r="R82" s="4"/>
      <c r="S82" s="4"/>
    </row>
    <row r="83" spans="4:19" ht="12.75">
      <c r="D83" s="3"/>
      <c r="E83" s="3"/>
      <c r="F83" s="3"/>
      <c r="R83" s="4"/>
      <c r="S83" s="4"/>
    </row>
    <row r="84" spans="4:19" ht="12.75">
      <c r="D84" s="3"/>
      <c r="E84" s="3"/>
      <c r="F84" s="3"/>
      <c r="R84" s="4"/>
      <c r="S84" s="4"/>
    </row>
    <row r="85" spans="4:19" ht="12.75">
      <c r="D85" s="3"/>
      <c r="E85" s="3"/>
      <c r="F85" s="3"/>
      <c r="R85" s="4"/>
      <c r="S85" s="4"/>
    </row>
    <row r="86" spans="4:19" ht="12.75">
      <c r="D86" s="3"/>
      <c r="E86" s="3"/>
      <c r="F86" s="3"/>
      <c r="R86" s="4"/>
      <c r="S86" s="4"/>
    </row>
    <row r="87" spans="4:19" ht="12.75">
      <c r="D87" s="3"/>
      <c r="E87" s="3"/>
      <c r="F87" s="3"/>
      <c r="R87" s="4"/>
      <c r="S87" s="4"/>
    </row>
    <row r="88" spans="4:19" ht="12.75">
      <c r="D88" s="3"/>
      <c r="E88" s="3"/>
      <c r="F88" s="3"/>
      <c r="R88" s="4"/>
      <c r="S88" s="4"/>
    </row>
    <row r="89" spans="4:19" ht="12.75">
      <c r="D89" s="3"/>
      <c r="E89" s="3"/>
      <c r="F89" s="3"/>
      <c r="R89" s="4"/>
      <c r="S89" s="4"/>
    </row>
    <row r="90" spans="4:19" ht="12.75">
      <c r="D90" s="3"/>
      <c r="E90" s="3"/>
      <c r="F90" s="3"/>
      <c r="R90" s="4"/>
      <c r="S90" s="4"/>
    </row>
    <row r="91" spans="4:19" ht="12.75">
      <c r="D91" s="3"/>
      <c r="E91" s="3"/>
      <c r="F91" s="3"/>
      <c r="R91" s="4"/>
      <c r="S91" s="4"/>
    </row>
    <row r="92" spans="4:19" ht="12.75">
      <c r="D92" s="3"/>
      <c r="E92" s="3"/>
      <c r="F92" s="3"/>
      <c r="R92" s="4"/>
      <c r="S92" s="4"/>
    </row>
    <row r="93" spans="4:19" ht="12.75">
      <c r="D93" s="3"/>
      <c r="E93" s="3"/>
      <c r="F93" s="3"/>
      <c r="R93" s="4"/>
      <c r="S93" s="4"/>
    </row>
    <row r="94" spans="4:19" ht="12.75">
      <c r="D94" s="3"/>
      <c r="E94" s="3"/>
      <c r="F94" s="3"/>
      <c r="R94" s="4"/>
      <c r="S94" s="4"/>
    </row>
    <row r="95" spans="4:19" ht="12.75">
      <c r="D95" s="3"/>
      <c r="E95" s="3"/>
      <c r="F95" s="3"/>
      <c r="R95" s="4"/>
      <c r="S95" s="4"/>
    </row>
    <row r="96" spans="4:19" ht="12.75">
      <c r="D96" s="3"/>
      <c r="E96" s="3"/>
      <c r="F96" s="3"/>
      <c r="R96" s="4"/>
      <c r="S96" s="4"/>
    </row>
    <row r="97" spans="4:19" ht="12.75">
      <c r="D97" s="3"/>
      <c r="E97" s="3"/>
      <c r="F97" s="3"/>
      <c r="R97" s="4"/>
      <c r="S97" s="4"/>
    </row>
    <row r="98" spans="4:19" ht="12.75">
      <c r="D98" s="3"/>
      <c r="E98" s="3"/>
      <c r="F98" s="3"/>
      <c r="R98" s="4"/>
      <c r="S98" s="4"/>
    </row>
    <row r="99" spans="4:19" ht="12.75">
      <c r="D99" s="3"/>
      <c r="E99" s="3"/>
      <c r="F99" s="3"/>
      <c r="R99" s="4"/>
      <c r="S99" s="4"/>
    </row>
    <row r="100" spans="4:19" ht="12.75">
      <c r="D100" s="3"/>
      <c r="E100" s="3"/>
      <c r="F100" s="3"/>
      <c r="R100" s="4"/>
      <c r="S100" s="4"/>
    </row>
    <row r="101" spans="4:19" ht="12.75">
      <c r="D101" s="3"/>
      <c r="E101" s="3"/>
      <c r="F101" s="3"/>
      <c r="R101" s="4"/>
      <c r="S101" s="4"/>
    </row>
    <row r="102" spans="4:19" ht="12.75">
      <c r="D102" s="3"/>
      <c r="E102" s="3"/>
      <c r="F102" s="3"/>
      <c r="R102" s="4"/>
      <c r="S102" s="4"/>
    </row>
    <row r="103" spans="4:19" ht="12.75">
      <c r="D103" s="3"/>
      <c r="E103" s="3"/>
      <c r="F103" s="3"/>
      <c r="R103" s="4"/>
      <c r="S103" s="4"/>
    </row>
    <row r="104" spans="4:19" ht="12.75">
      <c r="D104" s="3"/>
      <c r="E104" s="3"/>
      <c r="F104" s="3"/>
      <c r="R104" s="4"/>
      <c r="S104" s="4"/>
    </row>
    <row r="105" spans="4:19" ht="12.75">
      <c r="D105" s="3"/>
      <c r="E105" s="3"/>
      <c r="F105" s="3"/>
      <c r="R105" s="4"/>
      <c r="S105" s="4"/>
    </row>
    <row r="106" spans="4:19" ht="12.75">
      <c r="D106" s="3"/>
      <c r="E106" s="3"/>
      <c r="F106" s="3"/>
      <c r="R106" s="4"/>
      <c r="S106" s="4"/>
    </row>
    <row r="107" spans="4:19" ht="12.75">
      <c r="D107" s="3"/>
      <c r="E107" s="3"/>
      <c r="F107" s="3"/>
      <c r="R107" s="4"/>
      <c r="S107" s="4"/>
    </row>
    <row r="108" spans="4:19" ht="12.75">
      <c r="D108" s="3"/>
      <c r="E108" s="3"/>
      <c r="F108" s="3"/>
      <c r="R108" s="4"/>
      <c r="S108" s="4"/>
    </row>
    <row r="109" spans="4:19" ht="12.75">
      <c r="D109" s="3"/>
      <c r="E109" s="3"/>
      <c r="F109" s="3"/>
      <c r="R109" s="4"/>
      <c r="S109" s="4"/>
    </row>
    <row r="110" spans="4:19" ht="12.75">
      <c r="D110" s="3"/>
      <c r="E110" s="3"/>
      <c r="F110" s="3"/>
      <c r="R110" s="4"/>
      <c r="S110" s="4"/>
    </row>
    <row r="111" spans="4:19" ht="12.75">
      <c r="D111" s="3"/>
      <c r="E111" s="3"/>
      <c r="F111" s="3"/>
      <c r="R111" s="4"/>
      <c r="S111" s="4"/>
    </row>
    <row r="112" spans="4:19" ht="12.75">
      <c r="D112" s="3"/>
      <c r="E112" s="3"/>
      <c r="F112" s="3"/>
      <c r="R112" s="4"/>
      <c r="S112" s="4"/>
    </row>
    <row r="113" spans="4:19" ht="12.75">
      <c r="D113" s="3"/>
      <c r="E113" s="3"/>
      <c r="F113" s="3"/>
      <c r="R113" s="4"/>
      <c r="S113" s="4"/>
    </row>
    <row r="114" spans="4:19" ht="12.75">
      <c r="D114" s="3"/>
      <c r="E114" s="3"/>
      <c r="F114" s="3"/>
      <c r="R114" s="4"/>
      <c r="S114" s="4"/>
    </row>
    <row r="115" spans="4:19" ht="12.75">
      <c r="D115" s="3"/>
      <c r="E115" s="3"/>
      <c r="F115" s="3"/>
      <c r="R115" s="4"/>
      <c r="S115" s="4"/>
    </row>
    <row r="116" spans="4:19" ht="12.75">
      <c r="D116" s="3"/>
      <c r="E116" s="3"/>
      <c r="F116" s="3"/>
      <c r="R116" s="4"/>
      <c r="S116" s="4"/>
    </row>
    <row r="117" spans="4:19" ht="12.75">
      <c r="D117" s="3"/>
      <c r="E117" s="3"/>
      <c r="F117" s="3"/>
      <c r="R117" s="4"/>
      <c r="S117" s="4"/>
    </row>
    <row r="118" spans="4:19" ht="12.75">
      <c r="D118" s="3"/>
      <c r="E118" s="3"/>
      <c r="F118" s="3"/>
      <c r="R118" s="4"/>
      <c r="S118" s="4"/>
    </row>
    <row r="119" spans="4:19" ht="12.75">
      <c r="D119" s="3"/>
      <c r="E119" s="3"/>
      <c r="F119" s="3"/>
      <c r="R119" s="4"/>
      <c r="S119" s="4"/>
    </row>
    <row r="120" spans="4:19" ht="12.75">
      <c r="D120" s="3"/>
      <c r="E120" s="3"/>
      <c r="F120" s="3"/>
      <c r="R120" s="4"/>
      <c r="S120" s="4"/>
    </row>
    <row r="121" spans="4:19" ht="12.75">
      <c r="D121" s="3"/>
      <c r="E121" s="3"/>
      <c r="F121" s="3"/>
      <c r="R121" s="4"/>
      <c r="S121" s="4"/>
    </row>
    <row r="122" spans="4:19" ht="12.75">
      <c r="D122" s="3"/>
      <c r="E122" s="3"/>
      <c r="F122" s="3"/>
      <c r="R122" s="4"/>
      <c r="S122" s="4"/>
    </row>
    <row r="123" spans="4:19" ht="12.75">
      <c r="D123" s="3"/>
      <c r="E123" s="3"/>
      <c r="F123" s="3"/>
      <c r="R123" s="4"/>
      <c r="S123" s="4"/>
    </row>
    <row r="124" spans="4:19" ht="12.75">
      <c r="D124" s="3"/>
      <c r="E124" s="3"/>
      <c r="F124" s="3"/>
      <c r="R124" s="4"/>
      <c r="S124" s="4"/>
    </row>
    <row r="125" spans="4:19" ht="12.75">
      <c r="D125" s="3"/>
      <c r="E125" s="3"/>
      <c r="F125" s="3"/>
      <c r="R125" s="4"/>
      <c r="S125" s="4"/>
    </row>
    <row r="126" spans="4:19" ht="12.75">
      <c r="D126" s="3"/>
      <c r="E126" s="3"/>
      <c r="F126" s="3"/>
      <c r="R126" s="4"/>
      <c r="S126" s="4"/>
    </row>
    <row r="127" spans="4:19" ht="12.75">
      <c r="D127" s="3"/>
      <c r="E127" s="3"/>
      <c r="F127" s="3"/>
      <c r="R127" s="4"/>
      <c r="S127" s="4"/>
    </row>
    <row r="128" spans="4:19" ht="12.75">
      <c r="D128" s="3"/>
      <c r="E128" s="3"/>
      <c r="F128" s="3"/>
      <c r="R128" s="4"/>
      <c r="S128" s="4"/>
    </row>
    <row r="129" spans="4:19" ht="12.75">
      <c r="D129" s="3"/>
      <c r="E129" s="3"/>
      <c r="F129" s="3"/>
      <c r="R129" s="4"/>
      <c r="S129" s="4"/>
    </row>
    <row r="130" spans="4:19" ht="12.75">
      <c r="D130" s="3"/>
      <c r="E130" s="3"/>
      <c r="F130" s="3"/>
      <c r="R130" s="4"/>
      <c r="S130" s="4"/>
    </row>
    <row r="131" spans="4:19" ht="12.75">
      <c r="D131" s="3"/>
      <c r="E131" s="3"/>
      <c r="F131" s="3"/>
      <c r="R131" s="4"/>
      <c r="S131" s="4"/>
    </row>
    <row r="132" spans="4:19" ht="12.75">
      <c r="D132" s="3"/>
      <c r="E132" s="3"/>
      <c r="F132" s="3"/>
      <c r="R132" s="4"/>
      <c r="S132" s="4"/>
    </row>
    <row r="133" spans="4:19" ht="12.75">
      <c r="D133" s="3"/>
      <c r="E133" s="3"/>
      <c r="F133" s="3"/>
      <c r="R133" s="4"/>
      <c r="S133" s="4"/>
    </row>
    <row r="134" spans="4:19" ht="12.75">
      <c r="D134" s="3"/>
      <c r="E134" s="3"/>
      <c r="F134" s="3"/>
      <c r="R134" s="4"/>
      <c r="S134" s="4"/>
    </row>
    <row r="135" spans="4:19" ht="12.75">
      <c r="D135" s="3"/>
      <c r="E135" s="3"/>
      <c r="F135" s="3"/>
      <c r="R135" s="4"/>
      <c r="S135" s="4"/>
    </row>
    <row r="136" spans="4:19" ht="12.75">
      <c r="D136" s="3"/>
      <c r="E136" s="3"/>
      <c r="F136" s="3"/>
      <c r="R136" s="4"/>
      <c r="S136" s="4"/>
    </row>
    <row r="137" spans="4:19" ht="12.75">
      <c r="D137" s="3"/>
      <c r="E137" s="3"/>
      <c r="F137" s="3"/>
      <c r="R137" s="4"/>
      <c r="S137" s="4"/>
    </row>
    <row r="138" spans="4:19" ht="12.75">
      <c r="D138" s="3"/>
      <c r="E138" s="3"/>
      <c r="F138" s="3"/>
      <c r="R138" s="4"/>
      <c r="S138" s="4"/>
    </row>
    <row r="139" spans="4:19" ht="12.75">
      <c r="D139" s="3"/>
      <c r="E139" s="3"/>
      <c r="F139" s="3"/>
      <c r="R139" s="4"/>
      <c r="S139" s="4"/>
    </row>
    <row r="140" spans="4:19" ht="12.75">
      <c r="D140" s="3"/>
      <c r="E140" s="3"/>
      <c r="F140" s="3"/>
      <c r="R140" s="4"/>
      <c r="S140" s="4"/>
    </row>
    <row r="141" spans="4:19" ht="12.75">
      <c r="D141" s="3"/>
      <c r="E141" s="3"/>
      <c r="F141" s="3"/>
      <c r="R141" s="4"/>
      <c r="S141" s="4"/>
    </row>
    <row r="142" spans="4:19" ht="12.75">
      <c r="D142" s="3"/>
      <c r="E142" s="3"/>
      <c r="F142" s="3"/>
      <c r="R142" s="4"/>
      <c r="S142" s="4"/>
    </row>
    <row r="143" spans="4:19" ht="12.75">
      <c r="D143" s="3"/>
      <c r="E143" s="3"/>
      <c r="F143" s="3"/>
      <c r="R143" s="4"/>
      <c r="S143" s="4"/>
    </row>
    <row r="144" spans="4:19" ht="12.75">
      <c r="D144" s="3"/>
      <c r="E144" s="3"/>
      <c r="F144" s="3"/>
      <c r="R144" s="4"/>
      <c r="S144" s="4"/>
    </row>
    <row r="145" spans="4:19" ht="12.75">
      <c r="D145" s="3"/>
      <c r="E145" s="3"/>
      <c r="F145" s="3"/>
      <c r="R145" s="4"/>
      <c r="S145" s="4"/>
    </row>
    <row r="146" spans="4:19" ht="12.75">
      <c r="D146" s="3"/>
      <c r="E146" s="3"/>
      <c r="F146" s="3"/>
      <c r="R146" s="4"/>
      <c r="S146" s="4"/>
    </row>
    <row r="147" spans="4:19" ht="12.75">
      <c r="D147" s="3"/>
      <c r="E147" s="3"/>
      <c r="F147" s="3"/>
      <c r="R147" s="4"/>
      <c r="S147" s="4"/>
    </row>
    <row r="148" spans="4:19" ht="12.75">
      <c r="D148" s="3"/>
      <c r="E148" s="3"/>
      <c r="F148" s="3"/>
      <c r="R148" s="4"/>
      <c r="S148" s="4"/>
    </row>
    <row r="149" spans="4:19" ht="12.75">
      <c r="D149" s="3"/>
      <c r="E149" s="3"/>
      <c r="F149" s="3"/>
      <c r="R149" s="4"/>
      <c r="S149" s="4"/>
    </row>
    <row r="150" spans="4:19" ht="12.75">
      <c r="D150" s="3"/>
      <c r="E150" s="3"/>
      <c r="F150" s="3"/>
      <c r="R150" s="4"/>
      <c r="S150" s="4"/>
    </row>
    <row r="151" spans="4:19" ht="12.75">
      <c r="D151" s="3"/>
      <c r="E151" s="3"/>
      <c r="F151" s="3"/>
      <c r="R151" s="4"/>
      <c r="S151" s="4"/>
    </row>
    <row r="152" spans="4:19" ht="12.75">
      <c r="D152" s="3"/>
      <c r="E152" s="3"/>
      <c r="F152" s="3"/>
      <c r="R152" s="4"/>
      <c r="S152" s="4"/>
    </row>
    <row r="153" spans="4:19" ht="12.75">
      <c r="D153" s="3"/>
      <c r="E153" s="3"/>
      <c r="F153" s="3"/>
      <c r="R153" s="4"/>
      <c r="S153" s="4"/>
    </row>
    <row r="154" spans="4:19" ht="12.75">
      <c r="D154" s="3"/>
      <c r="E154" s="3"/>
      <c r="F154" s="3"/>
      <c r="R154" s="4"/>
      <c r="S154" s="4"/>
    </row>
    <row r="155" spans="4:19" ht="12.75">
      <c r="D155" s="3"/>
      <c r="E155" s="3"/>
      <c r="F155" s="3"/>
      <c r="R155" s="4"/>
      <c r="S155" s="4"/>
    </row>
    <row r="156" spans="4:19" ht="12.75">
      <c r="D156" s="3"/>
      <c r="E156" s="3"/>
      <c r="F156" s="3"/>
      <c r="R156" s="4"/>
      <c r="S156" s="4"/>
    </row>
    <row r="157" spans="4:19" ht="12.75">
      <c r="D157" s="3"/>
      <c r="E157" s="3"/>
      <c r="F157" s="3"/>
      <c r="R157" s="4"/>
      <c r="S157" s="4"/>
    </row>
    <row r="158" spans="4:19" ht="12.75">
      <c r="D158" s="3"/>
      <c r="E158" s="3"/>
      <c r="F158" s="3"/>
      <c r="R158" s="4"/>
      <c r="S158" s="4"/>
    </row>
    <row r="159" spans="4:19" ht="12.75">
      <c r="D159" s="3"/>
      <c r="E159" s="3"/>
      <c r="F159" s="3"/>
      <c r="R159" s="4"/>
      <c r="S159" s="4"/>
    </row>
    <row r="160" spans="4:19" ht="12.75">
      <c r="D160" s="3"/>
      <c r="E160" s="3"/>
      <c r="F160" s="3"/>
      <c r="R160" s="4"/>
      <c r="S160" s="4"/>
    </row>
    <row r="161" spans="4:19" ht="12.75">
      <c r="D161" s="3"/>
      <c r="E161" s="3"/>
      <c r="F161" s="3"/>
      <c r="R161" s="4"/>
      <c r="S161" s="4"/>
    </row>
    <row r="162" spans="4:19" ht="12.75">
      <c r="D162" s="3"/>
      <c r="E162" s="3"/>
      <c r="F162" s="3"/>
      <c r="R162" s="4"/>
      <c r="S162" s="4"/>
    </row>
    <row r="163" spans="4:19" ht="12.75">
      <c r="D163" s="3"/>
      <c r="E163" s="3"/>
      <c r="F163" s="3"/>
      <c r="R163" s="4"/>
      <c r="S163" s="4"/>
    </row>
    <row r="164" spans="4:19" ht="12.75">
      <c r="D164" s="3"/>
      <c r="E164" s="3"/>
      <c r="F164" s="3"/>
      <c r="R164" s="4"/>
      <c r="S164" s="4"/>
    </row>
    <row r="165" spans="4:19" ht="12.75">
      <c r="D165" s="3"/>
      <c r="E165" s="3"/>
      <c r="F165" s="3"/>
      <c r="R165" s="4"/>
      <c r="S165" s="4"/>
    </row>
    <row r="166" spans="4:19" ht="12.75">
      <c r="D166" s="3"/>
      <c r="E166" s="3"/>
      <c r="F166" s="3"/>
      <c r="R166" s="4"/>
      <c r="S166" s="4"/>
    </row>
    <row r="167" spans="4:19" ht="12.75">
      <c r="D167" s="3"/>
      <c r="E167" s="3"/>
      <c r="F167" s="3"/>
      <c r="R167" s="4"/>
      <c r="S167" s="4"/>
    </row>
    <row r="168" spans="4:19" ht="12.75">
      <c r="D168" s="3"/>
      <c r="E168" s="3"/>
      <c r="F168" s="3"/>
      <c r="R168" s="4"/>
      <c r="S168" s="4"/>
    </row>
    <row r="169" spans="4:19" ht="12.75">
      <c r="D169" s="3"/>
      <c r="E169" s="3"/>
      <c r="F169" s="3"/>
      <c r="R169" s="4"/>
      <c r="S169" s="4"/>
    </row>
    <row r="170" spans="4:19" ht="12.75">
      <c r="D170" s="3"/>
      <c r="E170" s="3"/>
      <c r="F170" s="3"/>
      <c r="R170" s="4"/>
      <c r="S170" s="4"/>
    </row>
    <row r="171" spans="4:19" ht="12.75">
      <c r="D171" s="3"/>
      <c r="E171" s="3"/>
      <c r="F171" s="3"/>
      <c r="R171" s="4"/>
      <c r="S171" s="4"/>
    </row>
    <row r="172" spans="4:19" ht="12.75">
      <c r="D172" s="3"/>
      <c r="E172" s="3"/>
      <c r="F172" s="3"/>
      <c r="R172" s="4"/>
      <c r="S172" s="4"/>
    </row>
    <row r="173" spans="4:19" ht="12.75">
      <c r="D173" s="3"/>
      <c r="E173" s="3"/>
      <c r="F173" s="3"/>
      <c r="R173" s="4"/>
      <c r="S173" s="4"/>
    </row>
    <row r="174" spans="4:19" ht="12.75">
      <c r="D174" s="3"/>
      <c r="E174" s="3"/>
      <c r="F174" s="3"/>
      <c r="R174" s="4"/>
      <c r="S174" s="4"/>
    </row>
    <row r="175" spans="4:19" ht="12.75">
      <c r="D175" s="3"/>
      <c r="E175" s="3"/>
      <c r="F175" s="3"/>
      <c r="R175" s="4"/>
      <c r="S175" s="4"/>
    </row>
    <row r="176" spans="4:19" ht="12.75">
      <c r="D176" s="3"/>
      <c r="E176" s="3"/>
      <c r="F176" s="3"/>
      <c r="R176" s="4"/>
      <c r="S176" s="4"/>
    </row>
    <row r="177" spans="4:19" ht="12.75">
      <c r="D177" s="3"/>
      <c r="E177" s="3"/>
      <c r="F177" s="3"/>
      <c r="R177" s="4"/>
      <c r="S177" s="4"/>
    </row>
    <row r="178" spans="4:19" ht="12.75">
      <c r="D178" s="3"/>
      <c r="E178" s="3"/>
      <c r="F178" s="3"/>
      <c r="R178" s="4"/>
      <c r="S178" s="4"/>
    </row>
    <row r="179" spans="4:19" ht="12.75">
      <c r="D179" s="3"/>
      <c r="E179" s="3"/>
      <c r="F179" s="3"/>
      <c r="R179" s="4"/>
      <c r="S179" s="4"/>
    </row>
    <row r="180" spans="4:19" ht="12.75">
      <c r="D180" s="3"/>
      <c r="E180" s="3"/>
      <c r="F180" s="3"/>
      <c r="R180" s="4"/>
      <c r="S180" s="4"/>
    </row>
    <row r="181" spans="4:19" ht="12.75">
      <c r="D181" s="3"/>
      <c r="E181" s="3"/>
      <c r="F181" s="3"/>
      <c r="R181" s="4"/>
      <c r="S181" s="4"/>
    </row>
    <row r="182" spans="4:19" ht="12.75">
      <c r="D182" s="3"/>
      <c r="E182" s="3"/>
      <c r="F182" s="3"/>
      <c r="R182" s="4"/>
      <c r="S182" s="4"/>
    </row>
    <row r="183" spans="4:19" ht="12.75">
      <c r="D183" s="3"/>
      <c r="E183" s="3"/>
      <c r="F183" s="3"/>
      <c r="R183" s="4"/>
      <c r="S183" s="4"/>
    </row>
    <row r="184" spans="4:19" ht="12.75">
      <c r="D184" s="3"/>
      <c r="E184" s="3"/>
      <c r="F184" s="3"/>
      <c r="R184" s="4"/>
      <c r="S184" s="4"/>
    </row>
    <row r="185" spans="4:19" ht="12.75">
      <c r="D185" s="3"/>
      <c r="E185" s="3"/>
      <c r="F185" s="3"/>
      <c r="R185" s="4"/>
      <c r="S185" s="4"/>
    </row>
    <row r="186" spans="4:19" ht="12.75">
      <c r="D186" s="3"/>
      <c r="E186" s="3"/>
      <c r="F186" s="3"/>
      <c r="R186" s="4"/>
      <c r="S186" s="4"/>
    </row>
    <row r="187" spans="4:19" ht="12.75">
      <c r="D187" s="3"/>
      <c r="E187" s="3"/>
      <c r="F187" s="3"/>
      <c r="R187" s="4"/>
      <c r="S187" s="4"/>
    </row>
    <row r="188" spans="4:19" ht="12.75">
      <c r="D188" s="3"/>
      <c r="E188" s="3"/>
      <c r="F188" s="3"/>
      <c r="R188" s="4"/>
      <c r="S188" s="4"/>
    </row>
    <row r="189" spans="4:19" ht="12.75">
      <c r="D189" s="3"/>
      <c r="E189" s="3"/>
      <c r="F189" s="3"/>
      <c r="R189" s="4"/>
      <c r="S189" s="4"/>
    </row>
    <row r="190" spans="4:19" ht="12.75">
      <c r="D190" s="3"/>
      <c r="E190" s="3"/>
      <c r="F190" s="3"/>
      <c r="R190" s="4"/>
      <c r="S190" s="4"/>
    </row>
    <row r="191" spans="4:19" ht="12.75">
      <c r="D191" s="3"/>
      <c r="E191" s="3"/>
      <c r="F191" s="3"/>
      <c r="R191" s="4"/>
      <c r="S191" s="4"/>
    </row>
    <row r="192" spans="4:19" ht="12.75">
      <c r="D192" s="3"/>
      <c r="E192" s="3"/>
      <c r="F192" s="3"/>
      <c r="R192" s="4"/>
      <c r="S192" s="4"/>
    </row>
    <row r="193" spans="4:19" ht="12.75">
      <c r="D193" s="3"/>
      <c r="E193" s="3"/>
      <c r="F193" s="3"/>
      <c r="R193" s="4"/>
      <c r="S193" s="4"/>
    </row>
    <row r="194" spans="4:19" ht="12.75">
      <c r="D194" s="3"/>
      <c r="E194" s="3"/>
      <c r="F194" s="3"/>
      <c r="R194" s="4"/>
      <c r="S194" s="4"/>
    </row>
    <row r="195" spans="4:19" ht="12.75">
      <c r="D195" s="3"/>
      <c r="E195" s="3"/>
      <c r="F195" s="3"/>
      <c r="R195" s="4"/>
      <c r="S195" s="4"/>
    </row>
    <row r="196" spans="4:19" ht="12.75">
      <c r="D196" s="3"/>
      <c r="E196" s="3"/>
      <c r="F196" s="3"/>
      <c r="R196" s="4"/>
      <c r="S196" s="4"/>
    </row>
    <row r="197" spans="4:19" ht="12.75">
      <c r="D197" s="3"/>
      <c r="E197" s="3"/>
      <c r="F197" s="3"/>
      <c r="R197" s="4"/>
      <c r="S197" s="4"/>
    </row>
    <row r="198" spans="4:19" ht="12.75">
      <c r="D198" s="3"/>
      <c r="E198" s="3"/>
      <c r="F198" s="3"/>
      <c r="R198" s="4"/>
      <c r="S198" s="4"/>
    </row>
    <row r="199" spans="4:19" ht="12.75">
      <c r="D199" s="3"/>
      <c r="E199" s="3"/>
      <c r="F199" s="3"/>
      <c r="R199" s="4"/>
      <c r="S199" s="4"/>
    </row>
    <row r="200" spans="4:19" ht="12.75">
      <c r="D200" s="3"/>
      <c r="E200" s="3"/>
      <c r="F200" s="3"/>
      <c r="R200" s="4"/>
      <c r="S200" s="4"/>
    </row>
    <row r="201" spans="4:19" ht="12.75">
      <c r="D201" s="3"/>
      <c r="E201" s="3"/>
      <c r="F201" s="3"/>
      <c r="R201" s="4"/>
      <c r="S201" s="4"/>
    </row>
    <row r="202" spans="4:19" ht="12.75">
      <c r="D202" s="3"/>
      <c r="E202" s="3"/>
      <c r="F202" s="3"/>
      <c r="R202" s="4"/>
      <c r="S202" s="4"/>
    </row>
    <row r="203" spans="4:19" ht="12.75">
      <c r="D203" s="3"/>
      <c r="E203" s="3"/>
      <c r="F203" s="3"/>
      <c r="R203" s="4"/>
      <c r="S203" s="4"/>
    </row>
    <row r="204" spans="4:19" ht="12.75">
      <c r="D204" s="3"/>
      <c r="E204" s="3"/>
      <c r="F204" s="3"/>
      <c r="R204" s="4"/>
      <c r="S204" s="4"/>
    </row>
    <row r="205" spans="4:19" ht="12.75">
      <c r="D205" s="3"/>
      <c r="E205" s="3"/>
      <c r="F205" s="3"/>
      <c r="R205" s="4"/>
      <c r="S205" s="4"/>
    </row>
    <row r="206" spans="4:19" ht="12.75">
      <c r="D206" s="3"/>
      <c r="E206" s="3"/>
      <c r="F206" s="3"/>
      <c r="R206" s="4"/>
      <c r="S206" s="4"/>
    </row>
    <row r="207" spans="4:19" ht="12.75">
      <c r="D207" s="3"/>
      <c r="E207" s="3"/>
      <c r="F207" s="3"/>
      <c r="R207" s="4"/>
      <c r="S207" s="4"/>
    </row>
    <row r="208" spans="4:19" ht="12.75">
      <c r="D208" s="3"/>
      <c r="E208" s="3"/>
      <c r="F208" s="3"/>
      <c r="R208" s="4"/>
      <c r="S208" s="4"/>
    </row>
    <row r="209" spans="4:19" ht="12.75">
      <c r="D209" s="3"/>
      <c r="E209" s="3"/>
      <c r="F209" s="3"/>
      <c r="R209" s="4"/>
      <c r="S209" s="4"/>
    </row>
    <row r="210" spans="4:19" ht="12.75">
      <c r="D210" s="3"/>
      <c r="E210" s="3"/>
      <c r="F210" s="3"/>
      <c r="R210" s="4"/>
      <c r="S210" s="4"/>
    </row>
    <row r="211" spans="4:19" ht="12.75">
      <c r="D211" s="3"/>
      <c r="E211" s="3"/>
      <c r="F211" s="3"/>
      <c r="R211" s="4"/>
      <c r="S211" s="4"/>
    </row>
    <row r="212" spans="6:19" ht="12.75">
      <c r="F212" s="3"/>
      <c r="R212" s="4"/>
      <c r="S212" s="4"/>
    </row>
    <row r="213" spans="6:19" ht="12.75">
      <c r="F213" s="3"/>
      <c r="R213" s="4"/>
      <c r="S213" s="4"/>
    </row>
    <row r="214" spans="6:19" ht="12.75">
      <c r="F214" s="3"/>
      <c r="R214" s="4"/>
      <c r="S214" s="4"/>
    </row>
    <row r="215" spans="6:19" ht="12.75">
      <c r="F215" s="3"/>
      <c r="R215" s="4"/>
      <c r="S215" s="4"/>
    </row>
    <row r="216" spans="6:19" ht="12.75">
      <c r="F216" s="3"/>
      <c r="R216" s="4"/>
      <c r="S216" s="4"/>
    </row>
    <row r="217" spans="6:19" ht="12.75">
      <c r="F217" s="3"/>
      <c r="R217" s="4"/>
      <c r="S217" s="4"/>
    </row>
    <row r="218" spans="6:19" ht="12.75">
      <c r="F218" s="3"/>
      <c r="R218" s="4"/>
      <c r="S218" s="4"/>
    </row>
    <row r="219" spans="6:19" ht="12.75">
      <c r="F219" s="3"/>
      <c r="R219" s="4"/>
      <c r="S219" s="4"/>
    </row>
    <row r="220" spans="6:19" ht="12.75">
      <c r="F220" s="3"/>
      <c r="R220" s="4"/>
      <c r="S220" s="4"/>
    </row>
    <row r="221" spans="6:19" ht="12.75">
      <c r="F221" s="3"/>
      <c r="R221" s="4"/>
      <c r="S221" s="4"/>
    </row>
    <row r="222" spans="6:19" ht="12.75">
      <c r="F222" s="3"/>
      <c r="R222" s="4"/>
      <c r="S222" s="4"/>
    </row>
    <row r="223" spans="6:19" ht="12.75">
      <c r="F223" s="3"/>
      <c r="R223" s="4"/>
      <c r="S223" s="4"/>
    </row>
    <row r="224" spans="6:19" ht="12.75">
      <c r="F224" s="3"/>
      <c r="R224" s="4"/>
      <c r="S224" s="4"/>
    </row>
    <row r="225" spans="6:19" ht="12.75">
      <c r="F225" s="3"/>
      <c r="R225" s="4"/>
      <c r="S225" s="4"/>
    </row>
    <row r="226" spans="6:19" ht="12.75">
      <c r="F226" s="3"/>
      <c r="R226" s="4"/>
      <c r="S226" s="4"/>
    </row>
    <row r="227" spans="6:19" ht="12.75">
      <c r="F227" s="3"/>
      <c r="R227" s="4"/>
      <c r="S227" s="4"/>
    </row>
    <row r="228" spans="6:19" ht="12.75">
      <c r="F228" s="3"/>
      <c r="R228" s="4"/>
      <c r="S228" s="4"/>
    </row>
    <row r="229" spans="6:19" ht="12.75">
      <c r="F229" s="3"/>
      <c r="R229" s="4"/>
      <c r="S229" s="4"/>
    </row>
    <row r="230" spans="6:19" ht="12.75">
      <c r="F230" s="3"/>
      <c r="R230" s="4"/>
      <c r="S230" s="4"/>
    </row>
    <row r="231" spans="6:19" ht="12.75">
      <c r="F231" s="3"/>
      <c r="R231" s="4"/>
      <c r="S231" s="4"/>
    </row>
    <row r="232" spans="6:19" ht="12.75">
      <c r="F232" s="3"/>
      <c r="R232" s="4"/>
      <c r="S232" s="4"/>
    </row>
    <row r="233" spans="6:19" ht="12.75">
      <c r="F233" s="3"/>
      <c r="R233" s="4"/>
      <c r="S233" s="4"/>
    </row>
    <row r="234" spans="6:19" ht="12.75">
      <c r="F234" s="3"/>
      <c r="R234" s="4"/>
      <c r="S234" s="4"/>
    </row>
    <row r="235" spans="6:19" ht="12.75">
      <c r="F235" s="3"/>
      <c r="R235" s="4"/>
      <c r="S235" s="4"/>
    </row>
    <row r="236" spans="6:19" ht="12.75">
      <c r="F236" s="3"/>
      <c r="R236" s="4"/>
      <c r="S236" s="4"/>
    </row>
    <row r="237" spans="6:19" ht="12.75">
      <c r="F237" s="3"/>
      <c r="R237" s="4"/>
      <c r="S237" s="4"/>
    </row>
    <row r="238" spans="6:19" ht="12.75">
      <c r="F238" s="3"/>
      <c r="R238" s="4"/>
      <c r="S238" s="4"/>
    </row>
    <row r="239" spans="6:19" ht="12.75">
      <c r="F239" s="3"/>
      <c r="R239" s="4"/>
      <c r="S239" s="4"/>
    </row>
    <row r="240" spans="6:19" ht="12.75">
      <c r="F240" s="3"/>
      <c r="R240" s="4"/>
      <c r="S240" s="4"/>
    </row>
    <row r="241" spans="6:19" ht="12.75">
      <c r="F241" s="3"/>
      <c r="R241" s="4"/>
      <c r="S241" s="4"/>
    </row>
    <row r="242" spans="6:19" ht="12.75">
      <c r="F242" s="3"/>
      <c r="R242" s="4"/>
      <c r="S242" s="4"/>
    </row>
    <row r="243" spans="6:19" ht="12.75">
      <c r="F243" s="3"/>
      <c r="R243" s="4"/>
      <c r="S243" s="4"/>
    </row>
    <row r="244" spans="6:19" ht="12.75">
      <c r="F244" s="3"/>
      <c r="R244" s="4"/>
      <c r="S244" s="4"/>
    </row>
    <row r="245" spans="6:19" ht="12.75">
      <c r="F245" s="3"/>
      <c r="R245" s="4"/>
      <c r="S245" s="4"/>
    </row>
    <row r="246" spans="6:19" ht="12.75">
      <c r="F246" s="3"/>
      <c r="R246" s="4"/>
      <c r="S246" s="4"/>
    </row>
    <row r="247" spans="6:19" ht="12.75">
      <c r="F247" s="3"/>
      <c r="R247" s="4"/>
      <c r="S247" s="4"/>
    </row>
    <row r="248" spans="6:19" ht="12.75">
      <c r="F248" s="3"/>
      <c r="R248" s="4"/>
      <c r="S248" s="4"/>
    </row>
    <row r="249" spans="6:19" ht="12.75">
      <c r="F249" s="3"/>
      <c r="R249" s="4"/>
      <c r="S249" s="4"/>
    </row>
    <row r="250" spans="6:19" ht="12.75">
      <c r="F250" s="3"/>
      <c r="R250" s="4"/>
      <c r="S250" s="4"/>
    </row>
    <row r="251" spans="6:19" ht="12.75">
      <c r="F251" s="3"/>
      <c r="R251" s="4"/>
      <c r="S251" s="4"/>
    </row>
    <row r="252" spans="6:19" ht="12.75">
      <c r="F252" s="3"/>
      <c r="R252" s="4"/>
      <c r="S252" s="4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2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0.140625" style="0" bestFit="1" customWidth="1"/>
    <col min="11" max="11" width="15.00390625" style="0" bestFit="1" customWidth="1"/>
    <col min="12" max="12" width="9.140625" style="4" customWidth="1"/>
    <col min="13" max="13" width="9.57421875" style="4" bestFit="1" customWidth="1"/>
    <col min="14" max="17" width="9.140625" style="4" customWidth="1"/>
  </cols>
  <sheetData>
    <row r="1" spans="1:18" ht="12.75">
      <c r="A1" s="13" t="s">
        <v>0</v>
      </c>
      <c r="B1" s="13"/>
      <c r="C1" s="2" t="s">
        <v>3</v>
      </c>
      <c r="D1" s="2" t="s">
        <v>4</v>
      </c>
      <c r="E1" s="2" t="s">
        <v>9</v>
      </c>
      <c r="F1" s="2" t="s">
        <v>10</v>
      </c>
      <c r="G1" s="2" t="s">
        <v>11</v>
      </c>
      <c r="H1" s="2" t="s">
        <v>19</v>
      </c>
      <c r="I1" s="2" t="s">
        <v>26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43</v>
      </c>
      <c r="Q1" s="2" t="s">
        <v>33</v>
      </c>
      <c r="R1" s="2" t="s">
        <v>32</v>
      </c>
    </row>
    <row r="2" spans="1:18" ht="12.75" hidden="1">
      <c r="A2" s="2"/>
      <c r="B2" s="2"/>
      <c r="C2" s="2"/>
      <c r="D2" s="2"/>
      <c r="E2" s="2"/>
      <c r="F2" s="2"/>
      <c r="G2" s="2"/>
      <c r="H2" s="2"/>
      <c r="I2" s="2"/>
      <c r="L2" s="2">
        <f aca="true" t="shared" si="0" ref="L2:Q2">COUNT(L5:L303)</f>
        <v>27</v>
      </c>
      <c r="M2" s="2">
        <f t="shared" si="0"/>
        <v>18</v>
      </c>
      <c r="N2" s="2">
        <f t="shared" si="0"/>
        <v>14</v>
      </c>
      <c r="O2" s="2">
        <f t="shared" si="0"/>
        <v>17</v>
      </c>
      <c r="P2" s="2">
        <f t="shared" si="0"/>
        <v>21</v>
      </c>
      <c r="Q2" s="2">
        <f t="shared" si="0"/>
        <v>14</v>
      </c>
      <c r="R2" s="2">
        <f>COUNT(R5:R303)</f>
        <v>1</v>
      </c>
    </row>
    <row r="3" spans="11:18" ht="12.75">
      <c r="K3" s="6" t="s">
        <v>45</v>
      </c>
      <c r="L3" s="5">
        <f aca="true" t="shared" si="1" ref="L3:Q3">L4/L2</f>
        <v>0.7037037037037037</v>
      </c>
      <c r="M3" s="5">
        <f t="shared" si="1"/>
        <v>0.7222222222222222</v>
      </c>
      <c r="N3" s="5">
        <f t="shared" si="1"/>
        <v>0.5714285714285714</v>
      </c>
      <c r="O3" s="5">
        <f t="shared" si="1"/>
        <v>1.3529411764705883</v>
      </c>
      <c r="P3" s="5">
        <f t="shared" si="1"/>
        <v>1.8095238095238095</v>
      </c>
      <c r="Q3" s="5">
        <f t="shared" si="1"/>
        <v>0.7142857142857143</v>
      </c>
      <c r="R3" s="5">
        <f>R4/R2</f>
        <v>0</v>
      </c>
    </row>
    <row r="4" spans="4:18" ht="12.75">
      <c r="D4" s="3"/>
      <c r="E4" s="3"/>
      <c r="F4" s="3"/>
      <c r="G4" s="3"/>
      <c r="H4" s="3"/>
      <c r="I4" s="3"/>
      <c r="K4" s="6" t="s">
        <v>27</v>
      </c>
      <c r="L4" s="2">
        <f aca="true" t="shared" si="2" ref="L4:Q4">SUM(L5:L62)</f>
        <v>19</v>
      </c>
      <c r="M4" s="2">
        <f t="shared" si="2"/>
        <v>13</v>
      </c>
      <c r="N4" s="2">
        <f t="shared" si="2"/>
        <v>8</v>
      </c>
      <c r="O4" s="2">
        <f t="shared" si="2"/>
        <v>23</v>
      </c>
      <c r="P4" s="2">
        <f t="shared" si="2"/>
        <v>38</v>
      </c>
      <c r="Q4" s="2">
        <f t="shared" si="2"/>
        <v>10</v>
      </c>
      <c r="R4" s="2">
        <f>SUM(R5:R62)</f>
        <v>0</v>
      </c>
    </row>
    <row r="5" spans="1:18" ht="12.75">
      <c r="A5" t="s">
        <v>28</v>
      </c>
      <c r="B5" t="s">
        <v>30</v>
      </c>
      <c r="C5" s="1">
        <v>39560</v>
      </c>
      <c r="D5" s="3" t="s">
        <v>42</v>
      </c>
      <c r="E5" s="3" t="s">
        <v>6</v>
      </c>
      <c r="F5" s="3" t="s">
        <v>23</v>
      </c>
      <c r="G5" s="3"/>
      <c r="H5" s="3"/>
      <c r="I5" s="3"/>
      <c r="L5" s="4">
        <v>0</v>
      </c>
      <c r="N5" s="4">
        <v>2</v>
      </c>
      <c r="R5" s="4"/>
    </row>
    <row r="6" spans="1:18" ht="12.75">
      <c r="A6" t="s">
        <v>43</v>
      </c>
      <c r="B6" t="s">
        <v>31</v>
      </c>
      <c r="C6" s="1">
        <v>39560</v>
      </c>
      <c r="D6" s="3" t="s">
        <v>8</v>
      </c>
      <c r="E6" s="3" t="s">
        <v>7</v>
      </c>
      <c r="F6" s="3" t="s">
        <v>7</v>
      </c>
      <c r="G6" s="3" t="s">
        <v>64</v>
      </c>
      <c r="H6" s="3"/>
      <c r="I6" s="3"/>
      <c r="O6" s="4">
        <v>0</v>
      </c>
      <c r="P6" s="4">
        <v>2</v>
      </c>
      <c r="R6" s="4"/>
    </row>
    <row r="7" spans="1:18" ht="12.75">
      <c r="A7" t="s">
        <v>28</v>
      </c>
      <c r="B7" t="s">
        <v>31</v>
      </c>
      <c r="C7" s="1">
        <v>39562</v>
      </c>
      <c r="D7" s="3" t="s">
        <v>80</v>
      </c>
      <c r="E7" s="3" t="s">
        <v>15</v>
      </c>
      <c r="F7" s="3" t="s">
        <v>22</v>
      </c>
      <c r="G7" s="3" t="s">
        <v>22</v>
      </c>
      <c r="H7" s="3" t="s">
        <v>15</v>
      </c>
      <c r="I7" s="3" t="s">
        <v>34</v>
      </c>
      <c r="L7" s="4">
        <v>0</v>
      </c>
      <c r="O7" s="4">
        <v>2</v>
      </c>
      <c r="R7" s="4"/>
    </row>
    <row r="8" spans="1:18" ht="12.75">
      <c r="A8" t="s">
        <v>28</v>
      </c>
      <c r="B8" t="s">
        <v>43</v>
      </c>
      <c r="C8" s="1">
        <v>39567</v>
      </c>
      <c r="D8" s="3" t="s">
        <v>99</v>
      </c>
      <c r="E8" s="3" t="s">
        <v>64</v>
      </c>
      <c r="F8" s="3" t="s">
        <v>15</v>
      </c>
      <c r="G8" s="3" t="s">
        <v>64</v>
      </c>
      <c r="H8" s="3"/>
      <c r="I8" s="3"/>
      <c r="L8" s="4">
        <v>0</v>
      </c>
      <c r="P8" s="4">
        <v>2</v>
      </c>
      <c r="R8" s="4"/>
    </row>
    <row r="9" spans="1:18" ht="12.75">
      <c r="A9" t="s">
        <v>30</v>
      </c>
      <c r="B9" t="s">
        <v>31</v>
      </c>
      <c r="C9" s="1">
        <v>39567</v>
      </c>
      <c r="D9" s="3" t="s">
        <v>77</v>
      </c>
      <c r="E9" s="3" t="s">
        <v>22</v>
      </c>
      <c r="F9" s="3" t="s">
        <v>22</v>
      </c>
      <c r="G9" s="3" t="s">
        <v>15</v>
      </c>
      <c r="H9" s="3"/>
      <c r="I9" s="3"/>
      <c r="N9" s="4">
        <v>0</v>
      </c>
      <c r="O9" s="4">
        <v>2</v>
      </c>
      <c r="R9" s="4"/>
    </row>
    <row r="10" spans="1:18" ht="12.75">
      <c r="A10" t="s">
        <v>28</v>
      </c>
      <c r="B10" t="s">
        <v>29</v>
      </c>
      <c r="C10" s="1">
        <v>39574</v>
      </c>
      <c r="D10" s="3" t="s">
        <v>73</v>
      </c>
      <c r="E10" s="3" t="s">
        <v>7</v>
      </c>
      <c r="F10" s="3" t="s">
        <v>36</v>
      </c>
      <c r="G10" s="3"/>
      <c r="H10" s="3"/>
      <c r="I10" s="3"/>
      <c r="L10" s="4">
        <v>2</v>
      </c>
      <c r="M10" s="4">
        <v>0</v>
      </c>
      <c r="R10" s="4"/>
    </row>
    <row r="11" spans="1:18" ht="12.75">
      <c r="A11" t="s">
        <v>43</v>
      </c>
      <c r="B11" t="s">
        <v>31</v>
      </c>
      <c r="C11" s="1">
        <v>39574</v>
      </c>
      <c r="D11" s="3" t="s">
        <v>46</v>
      </c>
      <c r="E11" s="3" t="s">
        <v>14</v>
      </c>
      <c r="F11" s="3" t="s">
        <v>39</v>
      </c>
      <c r="G11" s="3" t="s">
        <v>7</v>
      </c>
      <c r="H11" s="3"/>
      <c r="I11" s="3"/>
      <c r="O11" s="4">
        <v>0</v>
      </c>
      <c r="P11" s="4">
        <v>2</v>
      </c>
      <c r="R11" s="4"/>
    </row>
    <row r="12" spans="1:18" ht="12.75">
      <c r="A12" t="s">
        <v>28</v>
      </c>
      <c r="B12" t="s">
        <v>43</v>
      </c>
      <c r="C12" s="1">
        <v>39576</v>
      </c>
      <c r="D12" s="3" t="s">
        <v>37</v>
      </c>
      <c r="E12" s="3" t="s">
        <v>7</v>
      </c>
      <c r="F12" s="3" t="s">
        <v>6</v>
      </c>
      <c r="G12" s="3"/>
      <c r="H12" s="3"/>
      <c r="I12" s="3"/>
      <c r="L12" s="4">
        <v>1</v>
      </c>
      <c r="P12" s="4">
        <v>1</v>
      </c>
      <c r="R12" s="4"/>
    </row>
    <row r="13" spans="1:18" ht="12.75">
      <c r="A13" t="s">
        <v>28</v>
      </c>
      <c r="B13" t="s">
        <v>31</v>
      </c>
      <c r="C13" s="1">
        <v>39581</v>
      </c>
      <c r="D13" s="3" t="s">
        <v>13</v>
      </c>
      <c r="E13" s="3" t="s">
        <v>6</v>
      </c>
      <c r="F13" s="3" t="s">
        <v>14</v>
      </c>
      <c r="G13" s="3" t="s">
        <v>34</v>
      </c>
      <c r="H13" s="3"/>
      <c r="I13" s="3"/>
      <c r="L13" s="4">
        <v>0</v>
      </c>
      <c r="O13" s="4">
        <v>2</v>
      </c>
      <c r="R13" s="4"/>
    </row>
    <row r="14" spans="1:19" ht="12.75">
      <c r="A14" t="s">
        <v>30</v>
      </c>
      <c r="B14" t="s">
        <v>43</v>
      </c>
      <c r="C14" s="1">
        <v>39583</v>
      </c>
      <c r="D14" s="3" t="s">
        <v>77</v>
      </c>
      <c r="E14" s="3" t="s">
        <v>34</v>
      </c>
      <c r="F14" s="3" t="s">
        <v>22</v>
      </c>
      <c r="G14" s="3" t="s">
        <v>15</v>
      </c>
      <c r="H14" s="3"/>
      <c r="I14" s="3"/>
      <c r="N14" s="4">
        <v>0</v>
      </c>
      <c r="P14" s="4">
        <v>2</v>
      </c>
      <c r="R14" s="4"/>
      <c r="S14" s="4"/>
    </row>
    <row r="15" spans="1:19" ht="12.75">
      <c r="A15" t="s">
        <v>31</v>
      </c>
      <c r="B15" t="s">
        <v>33</v>
      </c>
      <c r="C15" s="1">
        <v>39583</v>
      </c>
      <c r="D15" s="3" t="s">
        <v>20</v>
      </c>
      <c r="E15" s="3" t="s">
        <v>14</v>
      </c>
      <c r="F15" s="3" t="s">
        <v>6</v>
      </c>
      <c r="G15" s="3" t="s">
        <v>14</v>
      </c>
      <c r="H15" s="3" t="s">
        <v>23</v>
      </c>
      <c r="I15" s="3"/>
      <c r="O15" s="4">
        <v>1</v>
      </c>
      <c r="Q15" s="4">
        <v>1</v>
      </c>
      <c r="R15" s="4"/>
      <c r="S15" s="4"/>
    </row>
    <row r="16" spans="1:19" ht="12.75">
      <c r="A16" t="s">
        <v>28</v>
      </c>
      <c r="B16" t="s">
        <v>29</v>
      </c>
      <c r="C16" s="1">
        <v>39588</v>
      </c>
      <c r="D16" s="3" t="s">
        <v>37</v>
      </c>
      <c r="E16" s="3" t="s">
        <v>7</v>
      </c>
      <c r="F16" s="3" t="s">
        <v>16</v>
      </c>
      <c r="G16" s="3"/>
      <c r="H16" s="3"/>
      <c r="I16" s="3"/>
      <c r="L16" s="4">
        <v>1</v>
      </c>
      <c r="M16" s="4">
        <v>1</v>
      </c>
      <c r="R16" s="4"/>
      <c r="S16" s="4"/>
    </row>
    <row r="17" spans="1:19" ht="12.75">
      <c r="A17" t="s">
        <v>30</v>
      </c>
      <c r="B17" t="s">
        <v>33</v>
      </c>
      <c r="C17" s="1">
        <v>39588</v>
      </c>
      <c r="D17" s="3" t="s">
        <v>13</v>
      </c>
      <c r="E17" s="3" t="s">
        <v>22</v>
      </c>
      <c r="F17" s="3" t="s">
        <v>23</v>
      </c>
      <c r="G17" s="3" t="s">
        <v>14</v>
      </c>
      <c r="H17" s="3"/>
      <c r="I17" s="3"/>
      <c r="N17" s="4">
        <v>0</v>
      </c>
      <c r="Q17" s="4">
        <v>2</v>
      </c>
      <c r="R17" s="4"/>
      <c r="S17" s="4"/>
    </row>
    <row r="18" spans="1:19" ht="12.75">
      <c r="A18" t="s">
        <v>29</v>
      </c>
      <c r="B18" t="s">
        <v>30</v>
      </c>
      <c r="C18" s="1">
        <v>39590</v>
      </c>
      <c r="D18" s="3" t="s">
        <v>8</v>
      </c>
      <c r="E18" s="3" t="s">
        <v>14</v>
      </c>
      <c r="F18" s="3" t="s">
        <v>6</v>
      </c>
      <c r="G18" s="3" t="s">
        <v>7</v>
      </c>
      <c r="H18" s="3"/>
      <c r="I18" s="3"/>
      <c r="M18" s="4">
        <v>2</v>
      </c>
      <c r="N18" s="4">
        <v>0</v>
      </c>
      <c r="R18" s="4"/>
      <c r="S18" s="4"/>
    </row>
    <row r="19" spans="1:19" ht="12.75">
      <c r="A19" t="s">
        <v>43</v>
      </c>
      <c r="B19" t="s">
        <v>33</v>
      </c>
      <c r="C19" s="1">
        <v>39590</v>
      </c>
      <c r="D19" s="3" t="s">
        <v>13</v>
      </c>
      <c r="E19" s="3" t="s">
        <v>5</v>
      </c>
      <c r="F19" s="3" t="s">
        <v>22</v>
      </c>
      <c r="G19" s="3" t="s">
        <v>6</v>
      </c>
      <c r="H19" s="3"/>
      <c r="I19" s="3"/>
      <c r="P19" s="4">
        <v>0</v>
      </c>
      <c r="Q19" s="4">
        <v>2</v>
      </c>
      <c r="R19" s="4"/>
      <c r="S19" s="4"/>
    </row>
    <row r="20" spans="1:19" ht="12.75">
      <c r="A20" t="s">
        <v>43</v>
      </c>
      <c r="B20" t="s">
        <v>28</v>
      </c>
      <c r="C20" s="1">
        <v>39597</v>
      </c>
      <c r="D20" s="3" t="s">
        <v>73</v>
      </c>
      <c r="E20" s="3" t="s">
        <v>14</v>
      </c>
      <c r="F20" s="3" t="s">
        <v>5</v>
      </c>
      <c r="G20" s="3"/>
      <c r="H20" s="3"/>
      <c r="I20" s="3"/>
      <c r="L20" s="4">
        <v>0</v>
      </c>
      <c r="P20" s="4">
        <v>2</v>
      </c>
      <c r="R20" s="4"/>
      <c r="S20" s="4"/>
    </row>
    <row r="21" spans="1:19" ht="12.75">
      <c r="A21" t="s">
        <v>43</v>
      </c>
      <c r="B21" t="s">
        <v>33</v>
      </c>
      <c r="C21" s="1">
        <v>39602</v>
      </c>
      <c r="D21" s="3" t="s">
        <v>46</v>
      </c>
      <c r="E21" s="3" t="s">
        <v>67</v>
      </c>
      <c r="F21" s="3" t="s">
        <v>14</v>
      </c>
      <c r="G21" s="3" t="s">
        <v>5</v>
      </c>
      <c r="H21" s="3"/>
      <c r="I21" s="3"/>
      <c r="P21" s="4">
        <v>2</v>
      </c>
      <c r="Q21" s="4">
        <v>0</v>
      </c>
      <c r="R21" s="4"/>
      <c r="S21" s="4"/>
    </row>
    <row r="22" spans="1:19" ht="12.75">
      <c r="A22" t="s">
        <v>28</v>
      </c>
      <c r="B22" t="s">
        <v>30</v>
      </c>
      <c r="C22" s="1">
        <v>39602</v>
      </c>
      <c r="D22" s="3" t="s">
        <v>46</v>
      </c>
      <c r="E22" s="3" t="s">
        <v>14</v>
      </c>
      <c r="F22" s="3" t="s">
        <v>7</v>
      </c>
      <c r="G22" s="3" t="s">
        <v>7</v>
      </c>
      <c r="H22" s="3"/>
      <c r="I22" s="3"/>
      <c r="L22" s="4">
        <v>2</v>
      </c>
      <c r="N22" s="4">
        <v>0</v>
      </c>
      <c r="R22" s="4"/>
      <c r="S22" s="4"/>
    </row>
    <row r="23" spans="1:19" ht="12.75">
      <c r="A23" t="s">
        <v>28</v>
      </c>
      <c r="B23" t="s">
        <v>29</v>
      </c>
      <c r="C23" s="1">
        <v>39604</v>
      </c>
      <c r="D23" s="3" t="s">
        <v>8</v>
      </c>
      <c r="E23" s="3" t="s">
        <v>22</v>
      </c>
      <c r="F23" s="3" t="s">
        <v>39</v>
      </c>
      <c r="G23" s="3" t="s">
        <v>47</v>
      </c>
      <c r="H23" s="3" t="s">
        <v>109</v>
      </c>
      <c r="I23" s="3"/>
      <c r="L23" s="4">
        <v>2</v>
      </c>
      <c r="M23" s="4">
        <v>0</v>
      </c>
      <c r="R23" s="4"/>
      <c r="S23" s="4"/>
    </row>
    <row r="24" spans="1:19" ht="12.75">
      <c r="A24" t="s">
        <v>30</v>
      </c>
      <c r="B24" t="s">
        <v>33</v>
      </c>
      <c r="C24" s="1">
        <v>39609</v>
      </c>
      <c r="D24" s="3" t="s">
        <v>73</v>
      </c>
      <c r="E24" s="3" t="s">
        <v>21</v>
      </c>
      <c r="F24" s="3" t="s">
        <v>39</v>
      </c>
      <c r="G24" s="3"/>
      <c r="H24" s="3"/>
      <c r="I24" s="3"/>
      <c r="N24" s="4">
        <v>2</v>
      </c>
      <c r="Q24" s="4">
        <v>0</v>
      </c>
      <c r="R24" s="4"/>
      <c r="S24" s="4"/>
    </row>
    <row r="25" spans="1:19" ht="12.75">
      <c r="A25" t="s">
        <v>43</v>
      </c>
      <c r="B25" t="s">
        <v>29</v>
      </c>
      <c r="C25" s="1">
        <v>39611</v>
      </c>
      <c r="D25" s="3" t="s">
        <v>14</v>
      </c>
      <c r="E25" s="3" t="s">
        <v>7</v>
      </c>
      <c r="F25" s="3" t="s">
        <v>5</v>
      </c>
      <c r="G25" s="3"/>
      <c r="H25" s="3"/>
      <c r="I25" s="3"/>
      <c r="M25" s="4">
        <v>0</v>
      </c>
      <c r="P25" s="4">
        <v>2</v>
      </c>
      <c r="R25" s="4"/>
      <c r="S25" s="4"/>
    </row>
    <row r="26" spans="1:19" ht="12.75">
      <c r="A26" t="s">
        <v>30</v>
      </c>
      <c r="B26" t="s">
        <v>33</v>
      </c>
      <c r="C26" s="1">
        <v>39612</v>
      </c>
      <c r="D26" s="3" t="s">
        <v>37</v>
      </c>
      <c r="E26" s="3" t="s">
        <v>44</v>
      </c>
      <c r="F26" s="3" t="s">
        <v>39</v>
      </c>
      <c r="G26" s="3"/>
      <c r="H26" s="3"/>
      <c r="I26" s="3"/>
      <c r="N26" s="4">
        <v>1</v>
      </c>
      <c r="Q26" s="4">
        <v>1</v>
      </c>
      <c r="R26" s="4"/>
      <c r="S26" s="4"/>
    </row>
    <row r="27" spans="1:19" ht="12.75">
      <c r="A27" t="s">
        <v>28</v>
      </c>
      <c r="B27" t="s">
        <v>43</v>
      </c>
      <c r="C27" s="1">
        <v>39616</v>
      </c>
      <c r="D27" s="3" t="s">
        <v>73</v>
      </c>
      <c r="E27" s="3" t="s">
        <v>14</v>
      </c>
      <c r="F27" s="3" t="s">
        <v>5</v>
      </c>
      <c r="G27" s="3"/>
      <c r="L27" s="4">
        <v>0</v>
      </c>
      <c r="P27" s="4">
        <v>2</v>
      </c>
      <c r="R27" s="4"/>
      <c r="S27" s="4"/>
    </row>
    <row r="28" spans="1:19" ht="12.75">
      <c r="A28" t="s">
        <v>28</v>
      </c>
      <c r="B28" t="s">
        <v>29</v>
      </c>
      <c r="C28" s="1">
        <v>39618</v>
      </c>
      <c r="D28" s="3" t="s">
        <v>37</v>
      </c>
      <c r="E28" s="3" t="s">
        <v>34</v>
      </c>
      <c r="F28" s="3" t="s">
        <v>14</v>
      </c>
      <c r="G28" s="3" t="s">
        <v>110</v>
      </c>
      <c r="H28" s="3"/>
      <c r="I28" s="3"/>
      <c r="L28" s="4">
        <v>1</v>
      </c>
      <c r="M28" s="4">
        <v>1</v>
      </c>
      <c r="R28" s="4"/>
      <c r="S28" s="4"/>
    </row>
    <row r="29" spans="1:19" ht="12.75">
      <c r="A29" t="s">
        <v>30</v>
      </c>
      <c r="B29" t="s">
        <v>33</v>
      </c>
      <c r="C29" s="1">
        <v>39618</v>
      </c>
      <c r="D29" s="3" t="s">
        <v>77</v>
      </c>
      <c r="E29" s="3" t="s">
        <v>23</v>
      </c>
      <c r="F29" s="3" t="s">
        <v>6</v>
      </c>
      <c r="G29" s="3" t="s">
        <v>15</v>
      </c>
      <c r="H29" s="3"/>
      <c r="I29" s="3"/>
      <c r="N29" s="4">
        <v>0</v>
      </c>
      <c r="Q29" s="4">
        <v>2</v>
      </c>
      <c r="R29" s="4"/>
      <c r="S29" s="4"/>
    </row>
    <row r="30" spans="1:19" ht="12.75">
      <c r="A30" t="s">
        <v>28</v>
      </c>
      <c r="B30" t="s">
        <v>33</v>
      </c>
      <c r="C30" s="1">
        <v>39623</v>
      </c>
      <c r="D30" s="3" t="s">
        <v>46</v>
      </c>
      <c r="E30" s="3" t="s">
        <v>14</v>
      </c>
      <c r="F30" s="3" t="s">
        <v>7</v>
      </c>
      <c r="G30" s="3" t="s">
        <v>7</v>
      </c>
      <c r="H30" s="3"/>
      <c r="I30" s="3"/>
      <c r="L30" s="4">
        <v>2</v>
      </c>
      <c r="Q30" s="4">
        <v>0</v>
      </c>
      <c r="R30" s="4"/>
      <c r="S30" s="4"/>
    </row>
    <row r="31" spans="1:19" ht="12.75">
      <c r="A31" t="s">
        <v>43</v>
      </c>
      <c r="B31" t="s">
        <v>29</v>
      </c>
      <c r="C31" s="1">
        <v>39623</v>
      </c>
      <c r="D31" s="3" t="s">
        <v>46</v>
      </c>
      <c r="E31" s="3" t="s">
        <v>7</v>
      </c>
      <c r="F31" s="3" t="s">
        <v>47</v>
      </c>
      <c r="G31" s="3" t="s">
        <v>67</v>
      </c>
      <c r="H31" s="3"/>
      <c r="I31" s="3"/>
      <c r="M31" s="4">
        <v>0</v>
      </c>
      <c r="P31" s="4">
        <v>2</v>
      </c>
      <c r="R31" s="4"/>
      <c r="S31" s="4"/>
    </row>
    <row r="32" spans="1:19" ht="12.75">
      <c r="A32" t="s">
        <v>29</v>
      </c>
      <c r="B32" t="s">
        <v>33</v>
      </c>
      <c r="C32" s="1">
        <v>39630</v>
      </c>
      <c r="D32" s="3" t="s">
        <v>8</v>
      </c>
      <c r="E32" s="3" t="s">
        <v>39</v>
      </c>
      <c r="F32" s="3" t="s">
        <v>22</v>
      </c>
      <c r="G32" s="3" t="s">
        <v>14</v>
      </c>
      <c r="M32" s="4">
        <v>2</v>
      </c>
      <c r="Q32" s="4">
        <v>0</v>
      </c>
      <c r="R32" s="4"/>
      <c r="S32" s="4"/>
    </row>
    <row r="33" spans="1:19" ht="12.75">
      <c r="A33" t="s">
        <v>43</v>
      </c>
      <c r="B33" t="s">
        <v>33</v>
      </c>
      <c r="C33" s="1">
        <v>39632</v>
      </c>
      <c r="D33" s="3" t="s">
        <v>46</v>
      </c>
      <c r="E33" s="3" t="s">
        <v>14</v>
      </c>
      <c r="F33" s="3" t="s">
        <v>5</v>
      </c>
      <c r="G33" s="3" t="s">
        <v>36</v>
      </c>
      <c r="H33" s="3"/>
      <c r="I33" s="3"/>
      <c r="P33" s="4">
        <v>2</v>
      </c>
      <c r="Q33" s="4">
        <v>0</v>
      </c>
      <c r="R33" s="4"/>
      <c r="S33" s="4"/>
    </row>
    <row r="34" spans="1:19" ht="12.75">
      <c r="A34" t="s">
        <v>43</v>
      </c>
      <c r="B34" t="s">
        <v>29</v>
      </c>
      <c r="C34" s="1">
        <v>39637</v>
      </c>
      <c r="D34" s="3" t="s">
        <v>46</v>
      </c>
      <c r="E34" s="3" t="s">
        <v>14</v>
      </c>
      <c r="F34" s="3" t="s">
        <v>5</v>
      </c>
      <c r="G34" s="3" t="s">
        <v>5</v>
      </c>
      <c r="H34" s="3"/>
      <c r="I34" s="3"/>
      <c r="M34" s="4">
        <v>0</v>
      </c>
      <c r="P34" s="4">
        <v>2</v>
      </c>
      <c r="R34" s="4"/>
      <c r="S34" s="4"/>
    </row>
    <row r="35" spans="1:19" ht="12.75">
      <c r="A35" t="s">
        <v>28</v>
      </c>
      <c r="B35" t="s">
        <v>32</v>
      </c>
      <c r="C35" s="1">
        <v>39637</v>
      </c>
      <c r="D35" s="3" t="s">
        <v>46</v>
      </c>
      <c r="E35" s="3" t="s">
        <v>7</v>
      </c>
      <c r="F35" s="3" t="s">
        <v>14</v>
      </c>
      <c r="G35" s="3" t="s">
        <v>36</v>
      </c>
      <c r="H35" s="3"/>
      <c r="I35" s="3"/>
      <c r="L35" s="4">
        <v>2</v>
      </c>
      <c r="R35" s="4">
        <v>0</v>
      </c>
      <c r="S35" s="4"/>
    </row>
    <row r="36" spans="1:19" ht="12.75">
      <c r="A36" t="s">
        <v>28</v>
      </c>
      <c r="B36" t="s">
        <v>33</v>
      </c>
      <c r="C36" s="1">
        <v>39644</v>
      </c>
      <c r="D36" s="3" t="s">
        <v>42</v>
      </c>
      <c r="E36" s="3" t="s">
        <v>22</v>
      </c>
      <c r="F36" s="3" t="s">
        <v>34</v>
      </c>
      <c r="G36" s="10" t="s">
        <v>111</v>
      </c>
      <c r="H36" s="3"/>
      <c r="I36" s="3"/>
      <c r="L36" s="4">
        <v>0</v>
      </c>
      <c r="Q36" s="4">
        <v>2</v>
      </c>
      <c r="R36" s="4"/>
      <c r="S36" s="4"/>
    </row>
    <row r="37" spans="1:19" ht="12.75">
      <c r="A37" t="s">
        <v>30</v>
      </c>
      <c r="B37" t="s">
        <v>31</v>
      </c>
      <c r="C37" s="1">
        <v>39644</v>
      </c>
      <c r="D37" s="3" t="s">
        <v>46</v>
      </c>
      <c r="E37" s="3" t="s">
        <v>5</v>
      </c>
      <c r="F37" s="3" t="s">
        <v>53</v>
      </c>
      <c r="G37" s="3" t="s">
        <v>7</v>
      </c>
      <c r="H37" s="3"/>
      <c r="I37" s="3"/>
      <c r="N37" s="4">
        <v>2</v>
      </c>
      <c r="O37" s="4">
        <v>0</v>
      </c>
      <c r="R37" s="4"/>
      <c r="S37" s="4"/>
    </row>
    <row r="38" spans="1:19" ht="12.75">
      <c r="A38" s="11" t="s">
        <v>31</v>
      </c>
      <c r="B38" s="11" t="s">
        <v>33</v>
      </c>
      <c r="C38" s="1">
        <v>39651</v>
      </c>
      <c r="D38" s="12" t="s">
        <v>35</v>
      </c>
      <c r="E38" s="12" t="s">
        <v>7</v>
      </c>
      <c r="F38" s="12" t="s">
        <v>5</v>
      </c>
      <c r="G38" s="12" t="s">
        <v>22</v>
      </c>
      <c r="H38" s="12" t="s">
        <v>7</v>
      </c>
      <c r="I38" s="3"/>
      <c r="O38" s="4">
        <v>2</v>
      </c>
      <c r="Q38" s="4">
        <v>0</v>
      </c>
      <c r="R38" s="4"/>
      <c r="S38" s="4"/>
    </row>
    <row r="39" spans="1:19" ht="12.75">
      <c r="A39" s="11" t="s">
        <v>43</v>
      </c>
      <c r="B39" s="11" t="s">
        <v>29</v>
      </c>
      <c r="C39" s="1">
        <v>39651</v>
      </c>
      <c r="D39" s="12" t="s">
        <v>8</v>
      </c>
      <c r="E39" s="12" t="s">
        <v>23</v>
      </c>
      <c r="F39" s="12" t="s">
        <v>36</v>
      </c>
      <c r="G39" s="12" t="s">
        <v>5</v>
      </c>
      <c r="H39" s="3"/>
      <c r="I39" s="3"/>
      <c r="M39" s="4">
        <v>0</v>
      </c>
      <c r="P39" s="4">
        <v>2</v>
      </c>
      <c r="R39" s="4"/>
      <c r="S39" s="4"/>
    </row>
    <row r="40" spans="1:19" ht="12.75">
      <c r="A40" s="11" t="s">
        <v>43</v>
      </c>
      <c r="B40" s="11" t="s">
        <v>33</v>
      </c>
      <c r="C40" s="1">
        <v>39658</v>
      </c>
      <c r="D40" s="3"/>
      <c r="E40" s="3"/>
      <c r="F40" s="3"/>
      <c r="G40" s="3"/>
      <c r="H40" s="3"/>
      <c r="I40" s="3"/>
      <c r="P40" s="4">
        <v>2</v>
      </c>
      <c r="Q40" s="4">
        <v>0</v>
      </c>
      <c r="R40" s="4"/>
      <c r="S40" s="4"/>
    </row>
    <row r="41" spans="1:19" ht="12.75">
      <c r="A41" s="11" t="s">
        <v>31</v>
      </c>
      <c r="B41" s="11" t="s">
        <v>29</v>
      </c>
      <c r="C41" s="1">
        <v>39658</v>
      </c>
      <c r="D41" s="3" t="s">
        <v>35</v>
      </c>
      <c r="E41" s="3" t="s">
        <v>14</v>
      </c>
      <c r="F41" s="3" t="s">
        <v>34</v>
      </c>
      <c r="G41" s="3" t="s">
        <v>36</v>
      </c>
      <c r="H41" s="3" t="s">
        <v>36</v>
      </c>
      <c r="I41" s="3"/>
      <c r="M41" s="4">
        <v>0</v>
      </c>
      <c r="O41" s="4">
        <v>2</v>
      </c>
      <c r="R41" s="4"/>
      <c r="S41" s="4"/>
    </row>
    <row r="42" spans="1:19" ht="12.75">
      <c r="A42" s="11" t="s">
        <v>43</v>
      </c>
      <c r="B42" s="11" t="s">
        <v>33</v>
      </c>
      <c r="C42" s="1">
        <v>39665</v>
      </c>
      <c r="D42" s="3" t="s">
        <v>46</v>
      </c>
      <c r="E42" s="3" t="s">
        <v>7</v>
      </c>
      <c r="F42" s="3" t="s">
        <v>7</v>
      </c>
      <c r="G42" s="3" t="s">
        <v>36</v>
      </c>
      <c r="H42" s="3"/>
      <c r="I42" s="3"/>
      <c r="R42" s="4"/>
      <c r="S42" s="4"/>
    </row>
    <row r="43" spans="1:19" ht="12.75">
      <c r="A43" s="11" t="s">
        <v>43</v>
      </c>
      <c r="B43" s="11" t="s">
        <v>28</v>
      </c>
      <c r="C43" s="1">
        <v>39674</v>
      </c>
      <c r="D43" s="3" t="s">
        <v>73</v>
      </c>
      <c r="E43" s="3" t="s">
        <v>53</v>
      </c>
      <c r="F43" s="3" t="s">
        <v>7</v>
      </c>
      <c r="G43" s="3"/>
      <c r="H43" s="3"/>
      <c r="I43" s="3"/>
      <c r="L43" s="4">
        <v>0</v>
      </c>
      <c r="P43" s="4">
        <v>2</v>
      </c>
      <c r="R43" s="4"/>
      <c r="S43" s="4"/>
    </row>
    <row r="44" spans="1:19" ht="12.75">
      <c r="A44" s="11" t="s">
        <v>43</v>
      </c>
      <c r="B44" s="11" t="s">
        <v>30</v>
      </c>
      <c r="C44" s="1">
        <v>39679</v>
      </c>
      <c r="D44" s="3" t="s">
        <v>8</v>
      </c>
      <c r="E44" s="3" t="s">
        <v>36</v>
      </c>
      <c r="F44" s="3" t="s">
        <v>7</v>
      </c>
      <c r="G44" s="3" t="s">
        <v>22</v>
      </c>
      <c r="H44" s="3"/>
      <c r="I44" s="3"/>
      <c r="N44" s="4">
        <v>0</v>
      </c>
      <c r="P44" s="4">
        <v>2</v>
      </c>
      <c r="R44" s="4"/>
      <c r="S44" s="4"/>
    </row>
    <row r="45" spans="1:19" ht="12.75">
      <c r="A45" s="11" t="s">
        <v>29</v>
      </c>
      <c r="B45" s="11" t="s">
        <v>28</v>
      </c>
      <c r="C45" s="1">
        <v>39679</v>
      </c>
      <c r="D45" s="3" t="s">
        <v>8</v>
      </c>
      <c r="E45" s="3" t="s">
        <v>67</v>
      </c>
      <c r="F45" s="3" t="s">
        <v>22</v>
      </c>
      <c r="G45" s="3" t="s">
        <v>14</v>
      </c>
      <c r="H45" s="3"/>
      <c r="I45" s="3"/>
      <c r="L45" s="4">
        <v>0</v>
      </c>
      <c r="M45" s="4">
        <v>2</v>
      </c>
      <c r="R45" s="4"/>
      <c r="S45" s="4"/>
    </row>
    <row r="46" spans="1:19" ht="12.75">
      <c r="A46" s="11" t="s">
        <v>28</v>
      </c>
      <c r="B46" s="11" t="s">
        <v>31</v>
      </c>
      <c r="C46" s="1">
        <v>39686</v>
      </c>
      <c r="D46" s="3" t="s">
        <v>13</v>
      </c>
      <c r="E46" s="3" t="s">
        <v>23</v>
      </c>
      <c r="F46" s="3" t="s">
        <v>14</v>
      </c>
      <c r="G46" s="3" t="s">
        <v>6</v>
      </c>
      <c r="L46" s="4">
        <v>0</v>
      </c>
      <c r="O46" s="4">
        <v>2</v>
      </c>
      <c r="R46" s="4"/>
      <c r="S46" s="4"/>
    </row>
    <row r="47" spans="1:19" ht="12.75">
      <c r="A47" s="11" t="s">
        <v>28</v>
      </c>
      <c r="B47" s="11" t="s">
        <v>31</v>
      </c>
      <c r="C47" s="1">
        <v>39688</v>
      </c>
      <c r="D47" s="3" t="s">
        <v>80</v>
      </c>
      <c r="E47" s="3" t="s">
        <v>64</v>
      </c>
      <c r="F47" s="3" t="s">
        <v>64</v>
      </c>
      <c r="G47" s="3" t="s">
        <v>34</v>
      </c>
      <c r="H47" s="3" t="s">
        <v>15</v>
      </c>
      <c r="I47" s="3" t="s">
        <v>15</v>
      </c>
      <c r="L47" s="4">
        <v>0</v>
      </c>
      <c r="O47" s="4">
        <v>2</v>
      </c>
      <c r="R47" s="4"/>
      <c r="S47" s="4"/>
    </row>
    <row r="48" spans="1:19" ht="12.75">
      <c r="A48" s="11" t="s">
        <v>43</v>
      </c>
      <c r="B48" s="11" t="s">
        <v>29</v>
      </c>
      <c r="C48" s="1">
        <v>39688</v>
      </c>
      <c r="D48" s="3" t="s">
        <v>37</v>
      </c>
      <c r="E48" s="3" t="s">
        <v>39</v>
      </c>
      <c r="F48" s="3" t="s">
        <v>6</v>
      </c>
      <c r="G48" s="3"/>
      <c r="M48" s="4">
        <v>1</v>
      </c>
      <c r="P48" s="4">
        <v>1</v>
      </c>
      <c r="R48" s="4"/>
      <c r="S48" s="4"/>
    </row>
    <row r="49" spans="1:19" ht="12.75">
      <c r="A49" s="11" t="s">
        <v>31</v>
      </c>
      <c r="B49" s="11" t="s">
        <v>29</v>
      </c>
      <c r="C49" s="1">
        <v>39693</v>
      </c>
      <c r="D49" s="3" t="s">
        <v>35</v>
      </c>
      <c r="E49" s="3" t="s">
        <v>7</v>
      </c>
      <c r="F49" s="3" t="s">
        <v>6</v>
      </c>
      <c r="G49" s="3" t="s">
        <v>67</v>
      </c>
      <c r="H49" s="3" t="s">
        <v>39</v>
      </c>
      <c r="M49" s="4">
        <v>0</v>
      </c>
      <c r="O49" s="4">
        <v>2</v>
      </c>
      <c r="R49" s="4"/>
      <c r="S49" s="4"/>
    </row>
    <row r="50" spans="1:19" ht="12.75">
      <c r="A50" s="11" t="s">
        <v>43</v>
      </c>
      <c r="B50" s="11" t="s">
        <v>28</v>
      </c>
      <c r="C50" s="1">
        <v>39695</v>
      </c>
      <c r="D50" s="3" t="s">
        <v>73</v>
      </c>
      <c r="E50" s="3" t="s">
        <v>14</v>
      </c>
      <c r="F50" s="3" t="s">
        <v>7</v>
      </c>
      <c r="G50" s="3"/>
      <c r="L50" s="4">
        <v>0</v>
      </c>
      <c r="P50" s="4">
        <v>2</v>
      </c>
      <c r="R50" s="4"/>
      <c r="S50" s="4"/>
    </row>
    <row r="51" spans="1:19" ht="12.75">
      <c r="A51" s="11" t="s">
        <v>28</v>
      </c>
      <c r="B51" s="11" t="s">
        <v>33</v>
      </c>
      <c r="C51" s="1">
        <v>39700</v>
      </c>
      <c r="D51" s="3" t="s">
        <v>8</v>
      </c>
      <c r="E51" s="3" t="s">
        <v>64</v>
      </c>
      <c r="F51" s="3" t="s">
        <v>39</v>
      </c>
      <c r="G51" s="3" t="s">
        <v>14</v>
      </c>
      <c r="L51" s="4">
        <v>2</v>
      </c>
      <c r="Q51" s="4">
        <v>0</v>
      </c>
      <c r="R51" s="4"/>
      <c r="S51" s="4"/>
    </row>
    <row r="52" spans="1:19" ht="12.75">
      <c r="A52" s="11" t="s">
        <v>31</v>
      </c>
      <c r="B52" s="11" t="s">
        <v>29</v>
      </c>
      <c r="C52" s="1">
        <v>39700</v>
      </c>
      <c r="D52" s="3" t="s">
        <v>18</v>
      </c>
      <c r="E52" s="3" t="s">
        <v>5</v>
      </c>
      <c r="F52" s="3" t="s">
        <v>36</v>
      </c>
      <c r="G52" s="3" t="s">
        <v>36</v>
      </c>
      <c r="H52" s="3" t="s">
        <v>36</v>
      </c>
      <c r="M52" s="4">
        <v>0</v>
      </c>
      <c r="O52" s="4">
        <v>2</v>
      </c>
      <c r="R52" s="4"/>
      <c r="S52" s="4"/>
    </row>
    <row r="53" spans="1:19" ht="12.75">
      <c r="A53" s="11" t="s">
        <v>28</v>
      </c>
      <c r="B53" s="11" t="s">
        <v>31</v>
      </c>
      <c r="C53" s="1">
        <v>39702</v>
      </c>
      <c r="D53" s="3" t="s">
        <v>40</v>
      </c>
      <c r="E53" s="3" t="s">
        <v>5</v>
      </c>
      <c r="F53" s="3" t="s">
        <v>64</v>
      </c>
      <c r="G53" s="3" t="s">
        <v>15</v>
      </c>
      <c r="H53" s="3" t="s">
        <v>34</v>
      </c>
      <c r="L53" s="4">
        <v>0</v>
      </c>
      <c r="O53" s="4">
        <v>2</v>
      </c>
      <c r="R53" s="4"/>
      <c r="S53" s="4"/>
    </row>
    <row r="54" spans="1:19" ht="12.75">
      <c r="A54" s="11" t="s">
        <v>28</v>
      </c>
      <c r="B54" s="11" t="s">
        <v>29</v>
      </c>
      <c r="C54" s="1">
        <v>39707</v>
      </c>
      <c r="D54" s="3" t="s">
        <v>13</v>
      </c>
      <c r="E54" s="3" t="s">
        <v>14</v>
      </c>
      <c r="F54" s="3" t="s">
        <v>6</v>
      </c>
      <c r="G54" s="3" t="s">
        <v>15</v>
      </c>
      <c r="H54" s="3"/>
      <c r="I54" s="3"/>
      <c r="L54" s="4">
        <v>0</v>
      </c>
      <c r="M54" s="4">
        <v>2</v>
      </c>
      <c r="R54" s="4"/>
      <c r="S54" s="4"/>
    </row>
    <row r="55" spans="1:19" ht="12.75">
      <c r="A55" s="11" t="s">
        <v>43</v>
      </c>
      <c r="B55" s="11" t="s">
        <v>31</v>
      </c>
      <c r="C55" s="1">
        <v>39707</v>
      </c>
      <c r="D55" s="3" t="s">
        <v>46</v>
      </c>
      <c r="E55" s="3" t="s">
        <v>7</v>
      </c>
      <c r="F55" s="3" t="s">
        <v>7</v>
      </c>
      <c r="G55" s="3" t="s">
        <v>14</v>
      </c>
      <c r="O55" s="4">
        <v>0</v>
      </c>
      <c r="P55" s="4">
        <v>2</v>
      </c>
      <c r="R55" s="4"/>
      <c r="S55" s="4"/>
    </row>
    <row r="56" spans="1:19" ht="12.75">
      <c r="A56" s="11" t="s">
        <v>28</v>
      </c>
      <c r="B56" s="11" t="s">
        <v>31</v>
      </c>
      <c r="C56" s="1">
        <v>39709</v>
      </c>
      <c r="D56" s="3" t="s">
        <v>37</v>
      </c>
      <c r="E56" s="3" t="s">
        <v>53</v>
      </c>
      <c r="F56" s="3" t="s">
        <v>23</v>
      </c>
      <c r="G56" s="3"/>
      <c r="L56" s="4">
        <v>1</v>
      </c>
      <c r="O56" s="4">
        <v>1</v>
      </c>
      <c r="R56" s="4"/>
      <c r="S56" s="4"/>
    </row>
    <row r="57" spans="1:19" ht="12.75">
      <c r="A57" s="11" t="s">
        <v>30</v>
      </c>
      <c r="B57" s="11" t="s">
        <v>29</v>
      </c>
      <c r="C57" s="1">
        <v>39714</v>
      </c>
      <c r="D57" s="3" t="s">
        <v>20</v>
      </c>
      <c r="E57" s="3" t="s">
        <v>36</v>
      </c>
      <c r="F57" s="3" t="s">
        <v>5</v>
      </c>
      <c r="G57" s="3" t="s">
        <v>15</v>
      </c>
      <c r="H57" s="3" t="s">
        <v>34</v>
      </c>
      <c r="M57" s="4">
        <v>1</v>
      </c>
      <c r="N57" s="4">
        <v>1</v>
      </c>
      <c r="R57" s="4"/>
      <c r="S57" s="4"/>
    </row>
    <row r="58" spans="1:19" ht="12.75">
      <c r="A58" s="11" t="s">
        <v>28</v>
      </c>
      <c r="B58" s="11" t="s">
        <v>43</v>
      </c>
      <c r="C58" s="1">
        <v>39716</v>
      </c>
      <c r="D58" s="3" t="s">
        <v>77</v>
      </c>
      <c r="E58" s="3" t="s">
        <v>15</v>
      </c>
      <c r="F58" s="3" t="s">
        <v>15</v>
      </c>
      <c r="G58" s="3" t="s">
        <v>15</v>
      </c>
      <c r="L58" s="4">
        <v>0</v>
      </c>
      <c r="P58" s="4">
        <v>2</v>
      </c>
      <c r="R58" s="4"/>
      <c r="S58" s="4"/>
    </row>
    <row r="59" spans="1:19" ht="12.75">
      <c r="A59" s="11" t="s">
        <v>28</v>
      </c>
      <c r="B59" s="11" t="s">
        <v>30</v>
      </c>
      <c r="C59" s="1">
        <v>39723</v>
      </c>
      <c r="D59" s="3" t="s">
        <v>73</v>
      </c>
      <c r="E59" s="3" t="s">
        <v>7</v>
      </c>
      <c r="F59" s="3" t="s">
        <v>39</v>
      </c>
      <c r="G59" s="3"/>
      <c r="L59" s="4">
        <v>2</v>
      </c>
      <c r="N59" s="4">
        <v>0</v>
      </c>
      <c r="R59" s="4"/>
      <c r="S59" s="4"/>
    </row>
    <row r="60" spans="1:19" ht="12.75">
      <c r="A60" s="11" t="s">
        <v>28</v>
      </c>
      <c r="B60" s="11" t="s">
        <v>29</v>
      </c>
      <c r="C60" s="1">
        <v>39728</v>
      </c>
      <c r="D60" s="3" t="s">
        <v>37</v>
      </c>
      <c r="E60" s="3" t="s">
        <v>22</v>
      </c>
      <c r="F60" s="3" t="s">
        <v>5</v>
      </c>
      <c r="G60" s="3" t="s">
        <v>112</v>
      </c>
      <c r="L60" s="4">
        <v>1</v>
      </c>
      <c r="M60" s="4">
        <v>1</v>
      </c>
      <c r="R60" s="4"/>
      <c r="S60" s="4"/>
    </row>
    <row r="61" spans="1:19" ht="12.75">
      <c r="A61" s="11" t="s">
        <v>31</v>
      </c>
      <c r="B61" s="11" t="s">
        <v>30</v>
      </c>
      <c r="C61" s="1">
        <v>39730</v>
      </c>
      <c r="D61" s="3" t="s">
        <v>7</v>
      </c>
      <c r="E61" s="3" t="s">
        <v>53</v>
      </c>
      <c r="F61" s="3" t="s">
        <v>23</v>
      </c>
      <c r="G61" s="3"/>
      <c r="N61" s="4">
        <v>0</v>
      </c>
      <c r="O61" s="4">
        <v>1</v>
      </c>
      <c r="R61" s="4"/>
      <c r="S61" s="4"/>
    </row>
    <row r="62" spans="4:19" ht="12.75">
      <c r="D62" s="3"/>
      <c r="E62" s="3"/>
      <c r="F62" s="3"/>
      <c r="G62" s="3"/>
      <c r="R62" s="4"/>
      <c r="S62" s="4"/>
    </row>
    <row r="63" spans="4:19" ht="12.75">
      <c r="D63" s="3"/>
      <c r="E63" s="3"/>
      <c r="F63" s="3"/>
      <c r="G63" s="3"/>
      <c r="R63" s="4"/>
      <c r="S63" s="4"/>
    </row>
    <row r="64" spans="4:19" ht="12.75">
      <c r="D64" s="3"/>
      <c r="E64" s="3"/>
      <c r="F64" s="3"/>
      <c r="G64" s="3"/>
      <c r="R64" s="4"/>
      <c r="S64" s="4"/>
    </row>
    <row r="65" spans="4:19" ht="12.75">
      <c r="D65" s="3"/>
      <c r="E65" s="3"/>
      <c r="F65" s="3"/>
      <c r="G65" s="3"/>
      <c r="R65" s="4"/>
      <c r="S65" s="4"/>
    </row>
    <row r="66" spans="4:19" ht="12.75">
      <c r="D66" s="3"/>
      <c r="E66" s="3"/>
      <c r="F66" s="3"/>
      <c r="R66" s="4"/>
      <c r="S66" s="4"/>
    </row>
    <row r="67" spans="4:19" ht="12.75">
      <c r="D67" s="3"/>
      <c r="E67" s="3"/>
      <c r="F67" s="3"/>
      <c r="R67" s="4"/>
      <c r="S67" s="4"/>
    </row>
    <row r="68" spans="4:19" ht="12.75">
      <c r="D68" s="3"/>
      <c r="E68" s="3"/>
      <c r="F68" s="3"/>
      <c r="R68" s="4"/>
      <c r="S68" s="4"/>
    </row>
    <row r="69" spans="4:19" ht="12.75">
      <c r="D69" s="3"/>
      <c r="E69" s="3"/>
      <c r="F69" s="3"/>
      <c r="R69" s="4"/>
      <c r="S69" s="4"/>
    </row>
    <row r="70" spans="4:19" ht="12.75">
      <c r="D70" s="3"/>
      <c r="E70" s="3"/>
      <c r="F70" s="3"/>
      <c r="R70" s="4"/>
      <c r="S70" s="4"/>
    </row>
    <row r="71" spans="4:19" ht="12.75">
      <c r="D71" s="3"/>
      <c r="E71" s="3"/>
      <c r="F71" s="3"/>
      <c r="R71" s="4"/>
      <c r="S71" s="4"/>
    </row>
    <row r="72" spans="4:19" ht="12.75">
      <c r="D72" s="3"/>
      <c r="E72" s="3"/>
      <c r="F72" s="3"/>
      <c r="R72" s="4"/>
      <c r="S72" s="4"/>
    </row>
    <row r="73" spans="4:19" ht="12.75">
      <c r="D73" s="3"/>
      <c r="E73" s="3"/>
      <c r="F73" s="3"/>
      <c r="R73" s="4"/>
      <c r="S73" s="4"/>
    </row>
    <row r="74" spans="4:19" ht="12.75">
      <c r="D74" s="3"/>
      <c r="E74" s="3"/>
      <c r="F74" s="3"/>
      <c r="R74" s="4"/>
      <c r="S74" s="4"/>
    </row>
    <row r="75" spans="4:19" ht="12.75">
      <c r="D75" s="3"/>
      <c r="E75" s="3"/>
      <c r="F75" s="3"/>
      <c r="R75" s="4"/>
      <c r="S75" s="4"/>
    </row>
    <row r="76" spans="4:19" ht="12.75">
      <c r="D76" s="3"/>
      <c r="E76" s="3"/>
      <c r="F76" s="3"/>
      <c r="R76" s="4"/>
      <c r="S76" s="4"/>
    </row>
    <row r="77" spans="4:19" ht="12.75">
      <c r="D77" s="3"/>
      <c r="E77" s="3"/>
      <c r="F77" s="3"/>
      <c r="R77" s="4"/>
      <c r="S77" s="4"/>
    </row>
    <row r="78" spans="4:19" ht="12.75">
      <c r="D78" s="3"/>
      <c r="E78" s="3"/>
      <c r="F78" s="3"/>
      <c r="R78" s="4"/>
      <c r="S78" s="4"/>
    </row>
    <row r="79" spans="4:19" ht="12.75">
      <c r="D79" s="3"/>
      <c r="E79" s="3"/>
      <c r="F79" s="3"/>
      <c r="R79" s="4"/>
      <c r="S79" s="4"/>
    </row>
    <row r="80" spans="4:19" ht="12.75">
      <c r="D80" s="3"/>
      <c r="E80" s="3"/>
      <c r="F80" s="3"/>
      <c r="R80" s="4"/>
      <c r="S80" s="4"/>
    </row>
    <row r="81" spans="4:19" ht="12.75">
      <c r="D81" s="3"/>
      <c r="E81" s="3"/>
      <c r="F81" s="3"/>
      <c r="R81" s="4"/>
      <c r="S81" s="4"/>
    </row>
    <row r="82" spans="4:19" ht="12.75">
      <c r="D82" s="3"/>
      <c r="E82" s="3"/>
      <c r="F82" s="3"/>
      <c r="R82" s="4"/>
      <c r="S82" s="4"/>
    </row>
    <row r="83" spans="4:19" ht="12.75">
      <c r="D83" s="3"/>
      <c r="E83" s="3"/>
      <c r="F83" s="3"/>
      <c r="R83" s="4"/>
      <c r="S83" s="4"/>
    </row>
    <row r="84" spans="4:19" ht="12.75">
      <c r="D84" s="3"/>
      <c r="E84" s="3"/>
      <c r="F84" s="3"/>
      <c r="R84" s="4"/>
      <c r="S84" s="4"/>
    </row>
    <row r="85" spans="4:19" ht="12.75">
      <c r="D85" s="3"/>
      <c r="E85" s="3"/>
      <c r="F85" s="3"/>
      <c r="R85" s="4"/>
      <c r="S85" s="4"/>
    </row>
    <row r="86" spans="4:19" ht="12.75">
      <c r="D86" s="3"/>
      <c r="E86" s="3"/>
      <c r="F86" s="3"/>
      <c r="R86" s="4"/>
      <c r="S86" s="4"/>
    </row>
    <row r="87" spans="4:19" ht="12.75">
      <c r="D87" s="3"/>
      <c r="E87" s="3"/>
      <c r="F87" s="3"/>
      <c r="R87" s="4"/>
      <c r="S87" s="4"/>
    </row>
    <row r="88" spans="4:19" ht="12.75">
      <c r="D88" s="3"/>
      <c r="E88" s="3"/>
      <c r="F88" s="3"/>
      <c r="R88" s="4"/>
      <c r="S88" s="4"/>
    </row>
    <row r="89" spans="4:19" ht="12.75">
      <c r="D89" s="3"/>
      <c r="E89" s="3"/>
      <c r="F89" s="3"/>
      <c r="R89" s="4"/>
      <c r="S89" s="4"/>
    </row>
    <row r="90" spans="4:19" ht="12.75">
      <c r="D90" s="3"/>
      <c r="E90" s="3"/>
      <c r="F90" s="3"/>
      <c r="R90" s="4"/>
      <c r="S90" s="4"/>
    </row>
    <row r="91" spans="4:19" ht="12.75">
      <c r="D91" s="3"/>
      <c r="E91" s="3"/>
      <c r="F91" s="3"/>
      <c r="R91" s="4"/>
      <c r="S91" s="4"/>
    </row>
    <row r="92" spans="4:19" ht="12.75">
      <c r="D92" s="3"/>
      <c r="E92" s="3"/>
      <c r="F92" s="3"/>
      <c r="R92" s="4"/>
      <c r="S92" s="4"/>
    </row>
    <row r="93" spans="4:19" ht="12.75">
      <c r="D93" s="3"/>
      <c r="E93" s="3"/>
      <c r="F93" s="3"/>
      <c r="R93" s="4"/>
      <c r="S93" s="4"/>
    </row>
    <row r="94" spans="4:19" ht="12.75">
      <c r="D94" s="3"/>
      <c r="E94" s="3"/>
      <c r="F94" s="3"/>
      <c r="R94" s="4"/>
      <c r="S94" s="4"/>
    </row>
    <row r="95" spans="4:19" ht="12.75">
      <c r="D95" s="3"/>
      <c r="E95" s="3"/>
      <c r="F95" s="3"/>
      <c r="R95" s="4"/>
      <c r="S95" s="4"/>
    </row>
    <row r="96" spans="4:19" ht="12.75">
      <c r="D96" s="3"/>
      <c r="E96" s="3"/>
      <c r="F96" s="3"/>
      <c r="R96" s="4"/>
      <c r="S96" s="4"/>
    </row>
    <row r="97" spans="4:19" ht="12.75">
      <c r="D97" s="3"/>
      <c r="E97" s="3"/>
      <c r="F97" s="3"/>
      <c r="R97" s="4"/>
      <c r="S97" s="4"/>
    </row>
    <row r="98" spans="4:19" ht="12.75">
      <c r="D98" s="3"/>
      <c r="E98" s="3"/>
      <c r="F98" s="3"/>
      <c r="R98" s="4"/>
      <c r="S98" s="4"/>
    </row>
    <row r="99" spans="4:19" ht="12.75">
      <c r="D99" s="3"/>
      <c r="E99" s="3"/>
      <c r="F99" s="3"/>
      <c r="R99" s="4"/>
      <c r="S99" s="4"/>
    </row>
    <row r="100" spans="4:19" ht="12.75">
      <c r="D100" s="3"/>
      <c r="E100" s="3"/>
      <c r="F100" s="3"/>
      <c r="R100" s="4"/>
      <c r="S100" s="4"/>
    </row>
    <row r="101" spans="4:19" ht="12.75">
      <c r="D101" s="3"/>
      <c r="E101" s="3"/>
      <c r="F101" s="3"/>
      <c r="R101" s="4"/>
      <c r="S101" s="4"/>
    </row>
    <row r="102" spans="4:19" ht="12.75">
      <c r="D102" s="3"/>
      <c r="E102" s="3"/>
      <c r="F102" s="3"/>
      <c r="R102" s="4"/>
      <c r="S102" s="4"/>
    </row>
    <row r="103" spans="4:19" ht="12.75">
      <c r="D103" s="3"/>
      <c r="E103" s="3"/>
      <c r="F103" s="3"/>
      <c r="R103" s="4"/>
      <c r="S103" s="4"/>
    </row>
    <row r="104" spans="4:19" ht="12.75">
      <c r="D104" s="3"/>
      <c r="E104" s="3"/>
      <c r="F104" s="3"/>
      <c r="R104" s="4"/>
      <c r="S104" s="4"/>
    </row>
    <row r="105" spans="4:19" ht="12.75">
      <c r="D105" s="3"/>
      <c r="E105" s="3"/>
      <c r="F105" s="3"/>
      <c r="R105" s="4"/>
      <c r="S105" s="4"/>
    </row>
    <row r="106" spans="4:19" ht="12.75">
      <c r="D106" s="3"/>
      <c r="E106" s="3"/>
      <c r="F106" s="3"/>
      <c r="R106" s="4"/>
      <c r="S106" s="4"/>
    </row>
    <row r="107" spans="4:19" ht="12.75">
      <c r="D107" s="3"/>
      <c r="E107" s="3"/>
      <c r="F107" s="3"/>
      <c r="R107" s="4"/>
      <c r="S107" s="4"/>
    </row>
    <row r="108" spans="4:19" ht="12.75">
      <c r="D108" s="3"/>
      <c r="E108" s="3"/>
      <c r="F108" s="3"/>
      <c r="R108" s="4"/>
      <c r="S108" s="4"/>
    </row>
    <row r="109" spans="4:19" ht="12.75">
      <c r="D109" s="3"/>
      <c r="E109" s="3"/>
      <c r="F109" s="3"/>
      <c r="R109" s="4"/>
      <c r="S109" s="4"/>
    </row>
    <row r="110" spans="4:19" ht="12.75">
      <c r="D110" s="3"/>
      <c r="E110" s="3"/>
      <c r="F110" s="3"/>
      <c r="R110" s="4"/>
      <c r="S110" s="4"/>
    </row>
    <row r="111" spans="4:19" ht="12.75">
      <c r="D111" s="3"/>
      <c r="E111" s="3"/>
      <c r="F111" s="3"/>
      <c r="R111" s="4"/>
      <c r="S111" s="4"/>
    </row>
    <row r="112" spans="4:19" ht="12.75">
      <c r="D112" s="3"/>
      <c r="E112" s="3"/>
      <c r="F112" s="3"/>
      <c r="R112" s="4"/>
      <c r="S112" s="4"/>
    </row>
    <row r="113" spans="4:19" ht="12.75">
      <c r="D113" s="3"/>
      <c r="E113" s="3"/>
      <c r="F113" s="3"/>
      <c r="R113" s="4"/>
      <c r="S113" s="4"/>
    </row>
    <row r="114" spans="4:19" ht="12.75">
      <c r="D114" s="3"/>
      <c r="E114" s="3"/>
      <c r="F114" s="3"/>
      <c r="R114" s="4"/>
      <c r="S114" s="4"/>
    </row>
    <row r="115" spans="4:19" ht="12.75">
      <c r="D115" s="3"/>
      <c r="E115" s="3"/>
      <c r="F115" s="3"/>
      <c r="R115" s="4"/>
      <c r="S115" s="4"/>
    </row>
    <row r="116" spans="4:19" ht="12.75">
      <c r="D116" s="3"/>
      <c r="E116" s="3"/>
      <c r="F116" s="3"/>
      <c r="R116" s="4"/>
      <c r="S116" s="4"/>
    </row>
    <row r="117" spans="4:19" ht="12.75">
      <c r="D117" s="3"/>
      <c r="E117" s="3"/>
      <c r="F117" s="3"/>
      <c r="R117" s="4"/>
      <c r="S117" s="4"/>
    </row>
    <row r="118" spans="4:19" ht="12.75">
      <c r="D118" s="3"/>
      <c r="E118" s="3"/>
      <c r="F118" s="3"/>
      <c r="R118" s="4"/>
      <c r="S118" s="4"/>
    </row>
    <row r="119" spans="4:19" ht="12.75">
      <c r="D119" s="3"/>
      <c r="E119" s="3"/>
      <c r="F119" s="3"/>
      <c r="R119" s="4"/>
      <c r="S119" s="4"/>
    </row>
    <row r="120" spans="4:19" ht="12.75">
      <c r="D120" s="3"/>
      <c r="E120" s="3"/>
      <c r="F120" s="3"/>
      <c r="R120" s="4"/>
      <c r="S120" s="4"/>
    </row>
    <row r="121" spans="4:19" ht="12.75">
      <c r="D121" s="3"/>
      <c r="E121" s="3"/>
      <c r="F121" s="3"/>
      <c r="R121" s="4"/>
      <c r="S121" s="4"/>
    </row>
    <row r="122" spans="4:19" ht="12.75">
      <c r="D122" s="3"/>
      <c r="E122" s="3"/>
      <c r="F122" s="3"/>
      <c r="R122" s="4"/>
      <c r="S122" s="4"/>
    </row>
    <row r="123" spans="4:19" ht="12.75">
      <c r="D123" s="3"/>
      <c r="E123" s="3"/>
      <c r="F123" s="3"/>
      <c r="R123" s="4"/>
      <c r="S123" s="4"/>
    </row>
    <row r="124" spans="4:19" ht="12.75">
      <c r="D124" s="3"/>
      <c r="E124" s="3"/>
      <c r="F124" s="3"/>
      <c r="R124" s="4"/>
      <c r="S124" s="4"/>
    </row>
    <row r="125" spans="4:19" ht="12.75">
      <c r="D125" s="3"/>
      <c r="E125" s="3"/>
      <c r="F125" s="3"/>
      <c r="R125" s="4"/>
      <c r="S125" s="4"/>
    </row>
    <row r="126" spans="4:19" ht="12.75">
      <c r="D126" s="3"/>
      <c r="E126" s="3"/>
      <c r="F126" s="3"/>
      <c r="R126" s="4"/>
      <c r="S126" s="4"/>
    </row>
    <row r="127" spans="4:19" ht="12.75">
      <c r="D127" s="3"/>
      <c r="E127" s="3"/>
      <c r="F127" s="3"/>
      <c r="R127" s="4"/>
      <c r="S127" s="4"/>
    </row>
    <row r="128" spans="4:19" ht="12.75">
      <c r="D128" s="3"/>
      <c r="E128" s="3"/>
      <c r="F128" s="3"/>
      <c r="R128" s="4"/>
      <c r="S128" s="4"/>
    </row>
    <row r="129" spans="4:19" ht="12.75">
      <c r="D129" s="3"/>
      <c r="E129" s="3"/>
      <c r="F129" s="3"/>
      <c r="R129" s="4"/>
      <c r="S129" s="4"/>
    </row>
    <row r="130" spans="4:19" ht="12.75">
      <c r="D130" s="3"/>
      <c r="E130" s="3"/>
      <c r="F130" s="3"/>
      <c r="R130" s="4"/>
      <c r="S130" s="4"/>
    </row>
    <row r="131" spans="4:19" ht="12.75">
      <c r="D131" s="3"/>
      <c r="E131" s="3"/>
      <c r="F131" s="3"/>
      <c r="R131" s="4"/>
      <c r="S131" s="4"/>
    </row>
    <row r="132" spans="4:19" ht="12.75">
      <c r="D132" s="3"/>
      <c r="E132" s="3"/>
      <c r="F132" s="3"/>
      <c r="R132" s="4"/>
      <c r="S132" s="4"/>
    </row>
    <row r="133" spans="4:19" ht="12.75">
      <c r="D133" s="3"/>
      <c r="E133" s="3"/>
      <c r="F133" s="3"/>
      <c r="R133" s="4"/>
      <c r="S133" s="4"/>
    </row>
    <row r="134" spans="4:19" ht="12.75">
      <c r="D134" s="3"/>
      <c r="E134" s="3"/>
      <c r="F134" s="3"/>
      <c r="R134" s="4"/>
      <c r="S134" s="4"/>
    </row>
    <row r="135" spans="4:19" ht="12.75">
      <c r="D135" s="3"/>
      <c r="E135" s="3"/>
      <c r="F135" s="3"/>
      <c r="R135" s="4"/>
      <c r="S135" s="4"/>
    </row>
    <row r="136" spans="4:19" ht="12.75">
      <c r="D136" s="3"/>
      <c r="E136" s="3"/>
      <c r="F136" s="3"/>
      <c r="R136" s="4"/>
      <c r="S136" s="4"/>
    </row>
    <row r="137" spans="4:19" ht="12.75">
      <c r="D137" s="3"/>
      <c r="E137" s="3"/>
      <c r="F137" s="3"/>
      <c r="R137" s="4"/>
      <c r="S137" s="4"/>
    </row>
    <row r="138" spans="4:19" ht="12.75">
      <c r="D138" s="3"/>
      <c r="E138" s="3"/>
      <c r="F138" s="3"/>
      <c r="R138" s="4"/>
      <c r="S138" s="4"/>
    </row>
    <row r="139" spans="4:19" ht="12.75">
      <c r="D139" s="3"/>
      <c r="E139" s="3"/>
      <c r="F139" s="3"/>
      <c r="R139" s="4"/>
      <c r="S139" s="4"/>
    </row>
    <row r="140" spans="4:19" ht="12.75">
      <c r="D140" s="3"/>
      <c r="E140" s="3"/>
      <c r="F140" s="3"/>
      <c r="R140" s="4"/>
      <c r="S140" s="4"/>
    </row>
    <row r="141" spans="4:19" ht="12.75">
      <c r="D141" s="3"/>
      <c r="E141" s="3"/>
      <c r="F141" s="3"/>
      <c r="R141" s="4"/>
      <c r="S141" s="4"/>
    </row>
    <row r="142" spans="4:19" ht="12.75">
      <c r="D142" s="3"/>
      <c r="E142" s="3"/>
      <c r="F142" s="3"/>
      <c r="R142" s="4"/>
      <c r="S142" s="4"/>
    </row>
    <row r="143" spans="4:19" ht="12.75">
      <c r="D143" s="3"/>
      <c r="E143" s="3"/>
      <c r="F143" s="3"/>
      <c r="R143" s="4"/>
      <c r="S143" s="4"/>
    </row>
    <row r="144" spans="4:19" ht="12.75">
      <c r="D144" s="3"/>
      <c r="E144" s="3"/>
      <c r="F144" s="3"/>
      <c r="R144" s="4"/>
      <c r="S144" s="4"/>
    </row>
    <row r="145" spans="4:19" ht="12.75">
      <c r="D145" s="3"/>
      <c r="E145" s="3"/>
      <c r="F145" s="3"/>
      <c r="R145" s="4"/>
      <c r="S145" s="4"/>
    </row>
    <row r="146" spans="4:19" ht="12.75">
      <c r="D146" s="3"/>
      <c r="E146" s="3"/>
      <c r="F146" s="3"/>
      <c r="R146" s="4"/>
      <c r="S146" s="4"/>
    </row>
    <row r="147" spans="4:19" ht="12.75">
      <c r="D147" s="3"/>
      <c r="E147" s="3"/>
      <c r="F147" s="3"/>
      <c r="R147" s="4"/>
      <c r="S147" s="4"/>
    </row>
    <row r="148" spans="4:19" ht="12.75">
      <c r="D148" s="3"/>
      <c r="E148" s="3"/>
      <c r="F148" s="3"/>
      <c r="R148" s="4"/>
      <c r="S148" s="4"/>
    </row>
    <row r="149" spans="4:19" ht="12.75">
      <c r="D149" s="3"/>
      <c r="E149" s="3"/>
      <c r="F149" s="3"/>
      <c r="R149" s="4"/>
      <c r="S149" s="4"/>
    </row>
    <row r="150" spans="4:19" ht="12.75">
      <c r="D150" s="3"/>
      <c r="E150" s="3"/>
      <c r="F150" s="3"/>
      <c r="R150" s="4"/>
      <c r="S150" s="4"/>
    </row>
    <row r="151" spans="4:19" ht="12.75">
      <c r="D151" s="3"/>
      <c r="E151" s="3"/>
      <c r="F151" s="3"/>
      <c r="R151" s="4"/>
      <c r="S151" s="4"/>
    </row>
    <row r="152" spans="4:19" ht="12.75">
      <c r="D152" s="3"/>
      <c r="E152" s="3"/>
      <c r="F152" s="3"/>
      <c r="R152" s="4"/>
      <c r="S152" s="4"/>
    </row>
    <row r="153" spans="4:19" ht="12.75">
      <c r="D153" s="3"/>
      <c r="E153" s="3"/>
      <c r="F153" s="3"/>
      <c r="R153" s="4"/>
      <c r="S153" s="4"/>
    </row>
    <row r="154" spans="4:19" ht="12.75">
      <c r="D154" s="3"/>
      <c r="E154" s="3"/>
      <c r="F154" s="3"/>
      <c r="R154" s="4"/>
      <c r="S154" s="4"/>
    </row>
    <row r="155" spans="4:19" ht="12.75">
      <c r="D155" s="3"/>
      <c r="E155" s="3"/>
      <c r="F155" s="3"/>
      <c r="R155" s="4"/>
      <c r="S155" s="4"/>
    </row>
    <row r="156" spans="4:19" ht="12.75">
      <c r="D156" s="3"/>
      <c r="E156" s="3"/>
      <c r="F156" s="3"/>
      <c r="R156" s="4"/>
      <c r="S156" s="4"/>
    </row>
    <row r="157" spans="4:19" ht="12.75">
      <c r="D157" s="3"/>
      <c r="E157" s="3"/>
      <c r="F157" s="3"/>
      <c r="R157" s="4"/>
      <c r="S157" s="4"/>
    </row>
    <row r="158" spans="4:19" ht="12.75">
      <c r="D158" s="3"/>
      <c r="E158" s="3"/>
      <c r="F158" s="3"/>
      <c r="R158" s="4"/>
      <c r="S158" s="4"/>
    </row>
    <row r="159" spans="4:19" ht="12.75">
      <c r="D159" s="3"/>
      <c r="E159" s="3"/>
      <c r="F159" s="3"/>
      <c r="R159" s="4"/>
      <c r="S159" s="4"/>
    </row>
    <row r="160" spans="4:19" ht="12.75">
      <c r="D160" s="3"/>
      <c r="E160" s="3"/>
      <c r="F160" s="3"/>
      <c r="R160" s="4"/>
      <c r="S160" s="4"/>
    </row>
    <row r="161" spans="4:19" ht="12.75">
      <c r="D161" s="3"/>
      <c r="E161" s="3"/>
      <c r="F161" s="3"/>
      <c r="R161" s="4"/>
      <c r="S161" s="4"/>
    </row>
    <row r="162" spans="4:19" ht="12.75">
      <c r="D162" s="3"/>
      <c r="E162" s="3"/>
      <c r="F162" s="3"/>
      <c r="R162" s="4"/>
      <c r="S162" s="4"/>
    </row>
    <row r="163" spans="4:19" ht="12.75">
      <c r="D163" s="3"/>
      <c r="E163" s="3"/>
      <c r="F163" s="3"/>
      <c r="R163" s="4"/>
      <c r="S163" s="4"/>
    </row>
    <row r="164" spans="4:19" ht="12.75">
      <c r="D164" s="3"/>
      <c r="E164" s="3"/>
      <c r="F164" s="3"/>
      <c r="R164" s="4"/>
      <c r="S164" s="4"/>
    </row>
    <row r="165" spans="4:19" ht="12.75">
      <c r="D165" s="3"/>
      <c r="E165" s="3"/>
      <c r="F165" s="3"/>
      <c r="R165" s="4"/>
      <c r="S165" s="4"/>
    </row>
    <row r="166" spans="4:19" ht="12.75">
      <c r="D166" s="3"/>
      <c r="E166" s="3"/>
      <c r="F166" s="3"/>
      <c r="R166" s="4"/>
      <c r="S166" s="4"/>
    </row>
    <row r="167" spans="4:19" ht="12.75">
      <c r="D167" s="3"/>
      <c r="E167" s="3"/>
      <c r="F167" s="3"/>
      <c r="R167" s="4"/>
      <c r="S167" s="4"/>
    </row>
    <row r="168" spans="4:19" ht="12.75">
      <c r="D168" s="3"/>
      <c r="E168" s="3"/>
      <c r="F168" s="3"/>
      <c r="R168" s="4"/>
      <c r="S168" s="4"/>
    </row>
    <row r="169" spans="4:19" ht="12.75">
      <c r="D169" s="3"/>
      <c r="E169" s="3"/>
      <c r="F169" s="3"/>
      <c r="R169" s="4"/>
      <c r="S169" s="4"/>
    </row>
    <row r="170" spans="4:19" ht="12.75">
      <c r="D170" s="3"/>
      <c r="E170" s="3"/>
      <c r="F170" s="3"/>
      <c r="R170" s="4"/>
      <c r="S170" s="4"/>
    </row>
    <row r="171" spans="4:19" ht="12.75">
      <c r="D171" s="3"/>
      <c r="E171" s="3"/>
      <c r="F171" s="3"/>
      <c r="R171" s="4"/>
      <c r="S171" s="4"/>
    </row>
    <row r="172" spans="4:19" ht="12.75">
      <c r="D172" s="3"/>
      <c r="E172" s="3"/>
      <c r="F172" s="3"/>
      <c r="R172" s="4"/>
      <c r="S172" s="4"/>
    </row>
    <row r="173" spans="4:19" ht="12.75">
      <c r="D173" s="3"/>
      <c r="E173" s="3"/>
      <c r="F173" s="3"/>
      <c r="R173" s="4"/>
      <c r="S173" s="4"/>
    </row>
    <row r="174" spans="4:19" ht="12.75">
      <c r="D174" s="3"/>
      <c r="E174" s="3"/>
      <c r="F174" s="3"/>
      <c r="R174" s="4"/>
      <c r="S174" s="4"/>
    </row>
    <row r="175" spans="4:19" ht="12.75">
      <c r="D175" s="3"/>
      <c r="E175" s="3"/>
      <c r="F175" s="3"/>
      <c r="R175" s="4"/>
      <c r="S175" s="4"/>
    </row>
    <row r="176" spans="4:19" ht="12.75">
      <c r="D176" s="3"/>
      <c r="E176" s="3"/>
      <c r="F176" s="3"/>
      <c r="R176" s="4"/>
      <c r="S176" s="4"/>
    </row>
    <row r="177" spans="4:19" ht="12.75">
      <c r="D177" s="3"/>
      <c r="E177" s="3"/>
      <c r="F177" s="3"/>
      <c r="R177" s="4"/>
      <c r="S177" s="4"/>
    </row>
    <row r="178" spans="4:19" ht="12.75">
      <c r="D178" s="3"/>
      <c r="E178" s="3"/>
      <c r="F178" s="3"/>
      <c r="R178" s="4"/>
      <c r="S178" s="4"/>
    </row>
    <row r="179" spans="4:19" ht="12.75">
      <c r="D179" s="3"/>
      <c r="E179" s="3"/>
      <c r="F179" s="3"/>
      <c r="R179" s="4"/>
      <c r="S179" s="4"/>
    </row>
    <row r="180" spans="4:19" ht="12.75">
      <c r="D180" s="3"/>
      <c r="E180" s="3"/>
      <c r="F180" s="3"/>
      <c r="R180" s="4"/>
      <c r="S180" s="4"/>
    </row>
    <row r="181" spans="4:19" ht="12.75">
      <c r="D181" s="3"/>
      <c r="E181" s="3"/>
      <c r="F181" s="3"/>
      <c r="R181" s="4"/>
      <c r="S181" s="4"/>
    </row>
    <row r="182" spans="4:19" ht="12.75">
      <c r="D182" s="3"/>
      <c r="E182" s="3"/>
      <c r="F182" s="3"/>
      <c r="R182" s="4"/>
      <c r="S182" s="4"/>
    </row>
    <row r="183" spans="4:19" ht="12.75">
      <c r="D183" s="3"/>
      <c r="E183" s="3"/>
      <c r="F183" s="3"/>
      <c r="R183" s="4"/>
      <c r="S183" s="4"/>
    </row>
    <row r="184" spans="4:19" ht="12.75">
      <c r="D184" s="3"/>
      <c r="E184" s="3"/>
      <c r="F184" s="3"/>
      <c r="R184" s="4"/>
      <c r="S184" s="4"/>
    </row>
    <row r="185" spans="4:19" ht="12.75">
      <c r="D185" s="3"/>
      <c r="E185" s="3"/>
      <c r="F185" s="3"/>
      <c r="R185" s="4"/>
      <c r="S185" s="4"/>
    </row>
    <row r="186" spans="4:19" ht="12.75">
      <c r="D186" s="3"/>
      <c r="E186" s="3"/>
      <c r="F186" s="3"/>
      <c r="R186" s="4"/>
      <c r="S186" s="4"/>
    </row>
    <row r="187" spans="4:19" ht="12.75">
      <c r="D187" s="3"/>
      <c r="E187" s="3"/>
      <c r="F187" s="3"/>
      <c r="R187" s="4"/>
      <c r="S187" s="4"/>
    </row>
    <row r="188" spans="4:19" ht="12.75">
      <c r="D188" s="3"/>
      <c r="E188" s="3"/>
      <c r="F188" s="3"/>
      <c r="R188" s="4"/>
      <c r="S188" s="4"/>
    </row>
    <row r="189" spans="4:19" ht="12.75">
      <c r="D189" s="3"/>
      <c r="E189" s="3"/>
      <c r="F189" s="3"/>
      <c r="R189" s="4"/>
      <c r="S189" s="4"/>
    </row>
    <row r="190" spans="4:19" ht="12.75">
      <c r="D190" s="3"/>
      <c r="E190" s="3"/>
      <c r="F190" s="3"/>
      <c r="R190" s="4"/>
      <c r="S190" s="4"/>
    </row>
    <row r="191" spans="4:19" ht="12.75">
      <c r="D191" s="3"/>
      <c r="E191" s="3"/>
      <c r="F191" s="3"/>
      <c r="R191" s="4"/>
      <c r="S191" s="4"/>
    </row>
    <row r="192" spans="4:19" ht="12.75">
      <c r="D192" s="3"/>
      <c r="E192" s="3"/>
      <c r="F192" s="3"/>
      <c r="R192" s="4"/>
      <c r="S192" s="4"/>
    </row>
    <row r="193" spans="4:19" ht="12.75">
      <c r="D193" s="3"/>
      <c r="E193" s="3"/>
      <c r="F193" s="3"/>
      <c r="R193" s="4"/>
      <c r="S193" s="4"/>
    </row>
    <row r="194" spans="4:19" ht="12.75">
      <c r="D194" s="3"/>
      <c r="E194" s="3"/>
      <c r="F194" s="3"/>
      <c r="R194" s="4"/>
      <c r="S194" s="4"/>
    </row>
    <row r="195" spans="4:19" ht="12.75">
      <c r="D195" s="3"/>
      <c r="E195" s="3"/>
      <c r="F195" s="3"/>
      <c r="R195" s="4"/>
      <c r="S195" s="4"/>
    </row>
    <row r="196" spans="4:19" ht="12.75">
      <c r="D196" s="3"/>
      <c r="E196" s="3"/>
      <c r="F196" s="3"/>
      <c r="R196" s="4"/>
      <c r="S196" s="4"/>
    </row>
    <row r="197" spans="4:19" ht="12.75">
      <c r="D197" s="3"/>
      <c r="E197" s="3"/>
      <c r="F197" s="3"/>
      <c r="R197" s="4"/>
      <c r="S197" s="4"/>
    </row>
    <row r="198" spans="4:19" ht="12.75">
      <c r="D198" s="3"/>
      <c r="E198" s="3"/>
      <c r="F198" s="3"/>
      <c r="R198" s="4"/>
      <c r="S198" s="4"/>
    </row>
    <row r="199" spans="4:19" ht="12.75">
      <c r="D199" s="3"/>
      <c r="E199" s="3"/>
      <c r="F199" s="3"/>
      <c r="R199" s="4"/>
      <c r="S199" s="4"/>
    </row>
    <row r="200" spans="4:19" ht="12.75">
      <c r="D200" s="3"/>
      <c r="E200" s="3"/>
      <c r="F200" s="3"/>
      <c r="R200" s="4"/>
      <c r="S200" s="4"/>
    </row>
    <row r="201" spans="4:19" ht="12.75">
      <c r="D201" s="3"/>
      <c r="E201" s="3"/>
      <c r="F201" s="3"/>
      <c r="R201" s="4"/>
      <c r="S201" s="4"/>
    </row>
    <row r="202" spans="4:19" ht="12.75">
      <c r="D202" s="3"/>
      <c r="E202" s="3"/>
      <c r="F202" s="3"/>
      <c r="R202" s="4"/>
      <c r="S202" s="4"/>
    </row>
    <row r="203" spans="4:19" ht="12.75">
      <c r="D203" s="3"/>
      <c r="E203" s="3"/>
      <c r="F203" s="3"/>
      <c r="R203" s="4"/>
      <c r="S203" s="4"/>
    </row>
    <row r="204" spans="4:19" ht="12.75">
      <c r="D204" s="3"/>
      <c r="E204" s="3"/>
      <c r="F204" s="3"/>
      <c r="R204" s="4"/>
      <c r="S204" s="4"/>
    </row>
    <row r="205" spans="4:19" ht="12.75">
      <c r="D205" s="3"/>
      <c r="E205" s="3"/>
      <c r="F205" s="3"/>
      <c r="R205" s="4"/>
      <c r="S205" s="4"/>
    </row>
    <row r="206" spans="4:19" ht="12.75">
      <c r="D206" s="3"/>
      <c r="E206" s="3"/>
      <c r="F206" s="3"/>
      <c r="R206" s="4"/>
      <c r="S206" s="4"/>
    </row>
    <row r="207" spans="4:19" ht="12.75">
      <c r="D207" s="3"/>
      <c r="E207" s="3"/>
      <c r="F207" s="3"/>
      <c r="R207" s="4"/>
      <c r="S207" s="4"/>
    </row>
    <row r="208" spans="4:19" ht="12.75">
      <c r="D208" s="3"/>
      <c r="E208" s="3"/>
      <c r="F208" s="3"/>
      <c r="R208" s="4"/>
      <c r="S208" s="4"/>
    </row>
    <row r="209" spans="4:19" ht="12.75">
      <c r="D209" s="3"/>
      <c r="E209" s="3"/>
      <c r="F209" s="3"/>
      <c r="R209" s="4"/>
      <c r="S209" s="4"/>
    </row>
    <row r="210" spans="4:19" ht="12.75">
      <c r="D210" s="3"/>
      <c r="E210" s="3"/>
      <c r="F210" s="3"/>
      <c r="R210" s="4"/>
      <c r="S210" s="4"/>
    </row>
    <row r="211" spans="4:19" ht="12.75">
      <c r="D211" s="3"/>
      <c r="E211" s="3"/>
      <c r="F211" s="3"/>
      <c r="R211" s="4"/>
      <c r="S211" s="4"/>
    </row>
    <row r="212" spans="6:19" ht="12.75">
      <c r="F212" s="3"/>
      <c r="R212" s="4"/>
      <c r="S212" s="4"/>
    </row>
    <row r="213" spans="6:19" ht="12.75">
      <c r="F213" s="3"/>
      <c r="R213" s="4"/>
      <c r="S213" s="4"/>
    </row>
    <row r="214" spans="6:19" ht="12.75">
      <c r="F214" s="3"/>
      <c r="R214" s="4"/>
      <c r="S214" s="4"/>
    </row>
    <row r="215" spans="6:19" ht="12.75">
      <c r="F215" s="3"/>
      <c r="R215" s="4"/>
      <c r="S215" s="4"/>
    </row>
    <row r="216" spans="6:19" ht="12.75">
      <c r="F216" s="3"/>
      <c r="R216" s="4"/>
      <c r="S216" s="4"/>
    </row>
    <row r="217" spans="6:19" ht="12.75">
      <c r="F217" s="3"/>
      <c r="R217" s="4"/>
      <c r="S217" s="4"/>
    </row>
    <row r="218" spans="6:19" ht="12.75">
      <c r="F218" s="3"/>
      <c r="R218" s="4"/>
      <c r="S218" s="4"/>
    </row>
    <row r="219" spans="6:19" ht="12.75">
      <c r="F219" s="3"/>
      <c r="R219" s="4"/>
      <c r="S219" s="4"/>
    </row>
    <row r="220" spans="6:19" ht="12.75">
      <c r="F220" s="3"/>
      <c r="R220" s="4"/>
      <c r="S220" s="4"/>
    </row>
    <row r="221" spans="6:19" ht="12.75">
      <c r="F221" s="3"/>
      <c r="R221" s="4"/>
      <c r="S221" s="4"/>
    </row>
    <row r="222" spans="6:19" ht="12.75">
      <c r="F222" s="3"/>
      <c r="R222" s="4"/>
      <c r="S222" s="4"/>
    </row>
    <row r="223" spans="6:19" ht="12.75">
      <c r="F223" s="3"/>
      <c r="R223" s="4"/>
      <c r="S223" s="4"/>
    </row>
    <row r="224" spans="6:19" ht="12.75">
      <c r="F224" s="3"/>
      <c r="R224" s="4"/>
      <c r="S224" s="4"/>
    </row>
    <row r="225" spans="6:19" ht="12.75">
      <c r="F225" s="3"/>
      <c r="R225" s="4"/>
      <c r="S225" s="4"/>
    </row>
    <row r="226" spans="6:19" ht="12.75">
      <c r="F226" s="3"/>
      <c r="R226" s="4"/>
      <c r="S226" s="4"/>
    </row>
    <row r="227" spans="6:19" ht="12.75">
      <c r="F227" s="3"/>
      <c r="R227" s="4"/>
      <c r="S227" s="4"/>
    </row>
    <row r="228" spans="6:19" ht="12.75">
      <c r="F228" s="3"/>
      <c r="R228" s="4"/>
      <c r="S228" s="4"/>
    </row>
    <row r="229" spans="6:19" ht="12.75">
      <c r="F229" s="3"/>
      <c r="R229" s="4"/>
      <c r="S229" s="4"/>
    </row>
    <row r="230" spans="6:19" ht="12.75">
      <c r="F230" s="3"/>
      <c r="R230" s="4"/>
      <c r="S230" s="4"/>
    </row>
    <row r="231" spans="6:19" ht="12.75">
      <c r="F231" s="3"/>
      <c r="R231" s="4"/>
      <c r="S231" s="4"/>
    </row>
    <row r="232" spans="6:19" ht="12.75">
      <c r="F232" s="3"/>
      <c r="R232" s="4"/>
      <c r="S232" s="4"/>
    </row>
    <row r="233" spans="6:19" ht="12.75">
      <c r="F233" s="3"/>
      <c r="R233" s="4"/>
      <c r="S233" s="4"/>
    </row>
    <row r="234" spans="6:19" ht="12.75">
      <c r="F234" s="3"/>
      <c r="R234" s="4"/>
      <c r="S234" s="4"/>
    </row>
    <row r="235" spans="6:19" ht="12.75">
      <c r="F235" s="3"/>
      <c r="R235" s="4"/>
      <c r="S235" s="4"/>
    </row>
    <row r="236" spans="6:19" ht="12.75">
      <c r="F236" s="3"/>
      <c r="R236" s="4"/>
      <c r="S236" s="4"/>
    </row>
    <row r="237" spans="6:19" ht="12.75">
      <c r="F237" s="3"/>
      <c r="R237" s="4"/>
      <c r="S237" s="4"/>
    </row>
    <row r="238" spans="6:19" ht="12.75">
      <c r="F238" s="3"/>
      <c r="R238" s="4"/>
      <c r="S238" s="4"/>
    </row>
    <row r="239" spans="6:19" ht="12.75">
      <c r="F239" s="3"/>
      <c r="R239" s="4"/>
      <c r="S239" s="4"/>
    </row>
    <row r="240" spans="6:19" ht="12.75">
      <c r="F240" s="3"/>
      <c r="R240" s="4"/>
      <c r="S240" s="4"/>
    </row>
    <row r="241" spans="6:19" ht="12.75">
      <c r="F241" s="3"/>
      <c r="R241" s="4"/>
      <c r="S241" s="4"/>
    </row>
    <row r="242" spans="6:19" ht="12.75">
      <c r="F242" s="3"/>
      <c r="R242" s="4"/>
      <c r="S242" s="4"/>
    </row>
    <row r="243" spans="6:19" ht="12.75">
      <c r="F243" s="3"/>
      <c r="R243" s="4"/>
      <c r="S243" s="4"/>
    </row>
    <row r="244" spans="6:19" ht="12.75">
      <c r="F244" s="3"/>
      <c r="R244" s="4"/>
      <c r="S244" s="4"/>
    </row>
    <row r="245" spans="6:19" ht="12.75">
      <c r="F245" s="3"/>
      <c r="R245" s="4"/>
      <c r="S245" s="4"/>
    </row>
    <row r="246" spans="6:19" ht="12.75">
      <c r="F246" s="3"/>
      <c r="R246" s="4"/>
      <c r="S246" s="4"/>
    </row>
    <row r="247" spans="6:19" ht="12.75">
      <c r="F247" s="3"/>
      <c r="R247" s="4"/>
      <c r="S247" s="4"/>
    </row>
    <row r="248" spans="6:19" ht="12.75">
      <c r="F248" s="3"/>
      <c r="R248" s="4"/>
      <c r="S248" s="4"/>
    </row>
    <row r="249" spans="6:19" ht="12.75">
      <c r="F249" s="3"/>
      <c r="R249" s="4"/>
      <c r="S249" s="4"/>
    </row>
    <row r="250" spans="6:19" ht="12.75">
      <c r="F250" s="3"/>
      <c r="R250" s="4"/>
      <c r="S250" s="4"/>
    </row>
    <row r="251" spans="6:19" ht="12.75">
      <c r="F251" s="3"/>
      <c r="R251" s="4"/>
      <c r="S251" s="4"/>
    </row>
    <row r="252" spans="6:19" ht="12.75">
      <c r="F252" s="3"/>
      <c r="R252" s="4"/>
      <c r="S252" s="4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5.7109375" style="0" bestFit="1" customWidth="1"/>
    <col min="2" max="2" width="14.140625" style="0" bestFit="1" customWidth="1"/>
    <col min="3" max="3" width="10.140625" style="0" bestFit="1" customWidth="1"/>
    <col min="11" max="11" width="15.00390625" style="0" bestFit="1" customWidth="1"/>
    <col min="12" max="12" width="9.140625" style="4" customWidth="1"/>
    <col min="13" max="13" width="9.57421875" style="4" bestFit="1" customWidth="1"/>
    <col min="14" max="17" width="9.140625" style="4" customWidth="1"/>
  </cols>
  <sheetData>
    <row r="1" spans="1:18" ht="12.75">
      <c r="A1" s="13" t="s">
        <v>0</v>
      </c>
      <c r="B1" s="13"/>
      <c r="C1" s="2" t="s">
        <v>3</v>
      </c>
      <c r="D1" s="2" t="s">
        <v>4</v>
      </c>
      <c r="E1" s="2" t="s">
        <v>9</v>
      </c>
      <c r="F1" s="2" t="s">
        <v>10</v>
      </c>
      <c r="G1" s="2" t="s">
        <v>11</v>
      </c>
      <c r="H1" s="2" t="s">
        <v>19</v>
      </c>
      <c r="I1" s="2" t="s">
        <v>26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43</v>
      </c>
      <c r="Q1" s="2" t="s">
        <v>33</v>
      </c>
      <c r="R1" s="2" t="s">
        <v>86</v>
      </c>
    </row>
    <row r="2" spans="1:18" ht="12.75" hidden="1">
      <c r="A2" s="2"/>
      <c r="B2" s="2"/>
      <c r="C2" s="2"/>
      <c r="D2" s="2"/>
      <c r="E2" s="2"/>
      <c r="F2" s="2"/>
      <c r="G2" s="2"/>
      <c r="H2" s="2"/>
      <c r="I2" s="2"/>
      <c r="L2" s="2">
        <f>COUNT(L5:L303)</f>
        <v>42</v>
      </c>
      <c r="M2" s="2">
        <f aca="true" t="shared" si="0" ref="M2:R2">COUNT(M5:M303)</f>
        <v>24</v>
      </c>
      <c r="N2" s="2">
        <f t="shared" si="0"/>
        <v>40</v>
      </c>
      <c r="O2" s="2">
        <f t="shared" si="0"/>
        <v>34</v>
      </c>
      <c r="P2" s="2">
        <f t="shared" si="0"/>
        <v>37</v>
      </c>
      <c r="Q2" s="2">
        <f t="shared" si="0"/>
        <v>27</v>
      </c>
      <c r="R2" s="2">
        <f t="shared" si="0"/>
        <v>1</v>
      </c>
    </row>
    <row r="3" spans="11:18" ht="12.75">
      <c r="K3" s="6" t="s">
        <v>45</v>
      </c>
      <c r="L3" s="5">
        <f>L4/L2</f>
        <v>0.7142857142857143</v>
      </c>
      <c r="M3" s="5">
        <f aca="true" t="shared" si="1" ref="M3:R3">M4/M2</f>
        <v>1.1666666666666667</v>
      </c>
      <c r="N3" s="5">
        <f t="shared" si="1"/>
        <v>0.8</v>
      </c>
      <c r="O3" s="5">
        <f t="shared" si="1"/>
        <v>0.9411764705882353</v>
      </c>
      <c r="P3" s="5">
        <f t="shared" si="1"/>
        <v>1.6486486486486487</v>
      </c>
      <c r="Q3" s="5">
        <f t="shared" si="1"/>
        <v>0.9259259259259259</v>
      </c>
      <c r="R3" s="5">
        <f t="shared" si="1"/>
        <v>1</v>
      </c>
    </row>
    <row r="4" spans="4:18" ht="12.75">
      <c r="D4" s="3"/>
      <c r="E4" s="3"/>
      <c r="F4" s="3"/>
      <c r="G4" s="3"/>
      <c r="H4" s="3"/>
      <c r="I4" s="3"/>
      <c r="K4" s="6" t="s">
        <v>27</v>
      </c>
      <c r="L4" s="2">
        <f>SUM(L5:L62)</f>
        <v>30</v>
      </c>
      <c r="M4" s="2">
        <f aca="true" t="shared" si="2" ref="M4:R4">SUM(M5:M62)</f>
        <v>28</v>
      </c>
      <c r="N4" s="2">
        <f t="shared" si="2"/>
        <v>32</v>
      </c>
      <c r="O4" s="2">
        <f t="shared" si="2"/>
        <v>32</v>
      </c>
      <c r="P4" s="2">
        <f t="shared" si="2"/>
        <v>61</v>
      </c>
      <c r="Q4" s="2">
        <f t="shared" si="2"/>
        <v>25</v>
      </c>
      <c r="R4" s="2">
        <f t="shared" si="2"/>
        <v>1</v>
      </c>
    </row>
    <row r="5" spans="1:18" ht="12.75">
      <c r="A5" t="s">
        <v>81</v>
      </c>
      <c r="B5" t="s">
        <v>51</v>
      </c>
      <c r="C5" s="1">
        <v>39371</v>
      </c>
      <c r="D5" s="3" t="s">
        <v>77</v>
      </c>
      <c r="E5" s="3" t="s">
        <v>22</v>
      </c>
      <c r="F5" s="3" t="s">
        <v>6</v>
      </c>
      <c r="G5" s="3" t="s">
        <v>34</v>
      </c>
      <c r="H5" s="3"/>
      <c r="I5" s="3"/>
      <c r="L5" s="4">
        <v>0</v>
      </c>
      <c r="M5" s="4">
        <v>0</v>
      </c>
      <c r="N5" s="4">
        <v>2</v>
      </c>
      <c r="P5" s="4">
        <v>2</v>
      </c>
      <c r="R5" s="4"/>
    </row>
    <row r="6" spans="1:18" ht="12.75">
      <c r="A6" t="s">
        <v>83</v>
      </c>
      <c r="B6" t="s">
        <v>82</v>
      </c>
      <c r="C6" s="1">
        <v>39373</v>
      </c>
      <c r="D6" s="3" t="s">
        <v>73</v>
      </c>
      <c r="E6" s="3" t="s">
        <v>21</v>
      </c>
      <c r="F6" s="3" t="s">
        <v>21</v>
      </c>
      <c r="G6" s="3"/>
      <c r="H6" s="3"/>
      <c r="I6" s="3"/>
      <c r="L6" s="4">
        <v>2</v>
      </c>
      <c r="N6" s="4">
        <v>0</v>
      </c>
      <c r="O6" s="4">
        <v>2</v>
      </c>
      <c r="Q6" s="4">
        <v>0</v>
      </c>
      <c r="R6" s="4"/>
    </row>
    <row r="7" spans="1:18" ht="12.75">
      <c r="A7" t="s">
        <v>84</v>
      </c>
      <c r="B7" t="s">
        <v>2</v>
      </c>
      <c r="C7" s="1">
        <v>39378</v>
      </c>
      <c r="D7" s="3" t="s">
        <v>13</v>
      </c>
      <c r="E7" s="3" t="s">
        <v>5</v>
      </c>
      <c r="F7" s="3" t="s">
        <v>38</v>
      </c>
      <c r="G7" s="3" t="s">
        <v>23</v>
      </c>
      <c r="H7" s="3"/>
      <c r="I7" s="3"/>
      <c r="L7" s="4">
        <v>0</v>
      </c>
      <c r="N7" s="4">
        <v>2</v>
      </c>
      <c r="O7" s="4">
        <v>2</v>
      </c>
      <c r="P7" s="4">
        <v>0</v>
      </c>
      <c r="R7" s="4"/>
    </row>
    <row r="8" spans="1:18" ht="12.75">
      <c r="A8" t="s">
        <v>81</v>
      </c>
      <c r="B8" t="s">
        <v>85</v>
      </c>
      <c r="C8" s="1">
        <v>39380</v>
      </c>
      <c r="D8" s="3" t="s">
        <v>20</v>
      </c>
      <c r="E8" s="3" t="s">
        <v>15</v>
      </c>
      <c r="F8" s="3" t="s">
        <v>22</v>
      </c>
      <c r="G8" s="3" t="s">
        <v>36</v>
      </c>
      <c r="H8" s="3" t="s">
        <v>7</v>
      </c>
      <c r="I8" s="3"/>
      <c r="L8" s="4">
        <v>1</v>
      </c>
      <c r="M8" s="4">
        <v>1</v>
      </c>
      <c r="Q8" s="4">
        <v>1</v>
      </c>
      <c r="R8" s="4">
        <v>1</v>
      </c>
    </row>
    <row r="9" spans="1:18" ht="12.75">
      <c r="A9" t="s">
        <v>84</v>
      </c>
      <c r="B9" t="s">
        <v>2</v>
      </c>
      <c r="C9" s="1">
        <v>39385</v>
      </c>
      <c r="D9" s="3" t="s">
        <v>13</v>
      </c>
      <c r="E9" s="3" t="s">
        <v>7</v>
      </c>
      <c r="F9" s="3" t="s">
        <v>22</v>
      </c>
      <c r="G9" s="3" t="s">
        <v>6</v>
      </c>
      <c r="H9" s="3"/>
      <c r="I9" s="3"/>
      <c r="L9" s="4">
        <v>0</v>
      </c>
      <c r="N9" s="4">
        <v>2</v>
      </c>
      <c r="O9" s="4">
        <v>2</v>
      </c>
      <c r="P9" s="4">
        <v>0</v>
      </c>
      <c r="R9" s="4"/>
    </row>
    <row r="10" spans="1:18" ht="12.75">
      <c r="A10" t="s">
        <v>81</v>
      </c>
      <c r="B10" t="s">
        <v>82</v>
      </c>
      <c r="C10" s="1">
        <v>39387</v>
      </c>
      <c r="D10" s="3" t="s">
        <v>73</v>
      </c>
      <c r="E10" s="3" t="s">
        <v>5</v>
      </c>
      <c r="F10" s="3" t="s">
        <v>87</v>
      </c>
      <c r="G10" s="3"/>
      <c r="H10" s="3"/>
      <c r="I10" s="3"/>
      <c r="L10" s="4">
        <v>2</v>
      </c>
      <c r="M10" s="4">
        <v>2</v>
      </c>
      <c r="N10" s="4">
        <v>0</v>
      </c>
      <c r="Q10" s="4">
        <v>0</v>
      </c>
      <c r="R10" s="4"/>
    </row>
    <row r="11" spans="1:18" ht="12.75">
      <c r="A11" t="s">
        <v>84</v>
      </c>
      <c r="B11" t="s">
        <v>2</v>
      </c>
      <c r="C11" s="1">
        <v>39392</v>
      </c>
      <c r="D11" s="3" t="s">
        <v>8</v>
      </c>
      <c r="E11" s="3" t="s">
        <v>39</v>
      </c>
      <c r="F11" s="3" t="s">
        <v>7</v>
      </c>
      <c r="G11" s="3" t="s">
        <v>22</v>
      </c>
      <c r="H11" s="3"/>
      <c r="I11" s="3"/>
      <c r="L11" s="4">
        <v>2</v>
      </c>
      <c r="N11" s="4">
        <v>0</v>
      </c>
      <c r="O11" s="4">
        <v>0</v>
      </c>
      <c r="P11" s="4">
        <v>2</v>
      </c>
      <c r="R11" s="4"/>
    </row>
    <row r="12" spans="1:18" ht="12.75">
      <c r="A12" t="s">
        <v>81</v>
      </c>
      <c r="B12" t="s">
        <v>82</v>
      </c>
      <c r="C12" s="1">
        <v>39394</v>
      </c>
      <c r="D12" s="3" t="s">
        <v>37</v>
      </c>
      <c r="E12" s="3" t="s">
        <v>23</v>
      </c>
      <c r="F12" s="3" t="s">
        <v>7</v>
      </c>
      <c r="G12" s="3"/>
      <c r="H12" s="3"/>
      <c r="I12" s="3"/>
      <c r="L12" s="4">
        <v>1</v>
      </c>
      <c r="M12" s="4">
        <v>1</v>
      </c>
      <c r="N12" s="4">
        <v>1</v>
      </c>
      <c r="Q12" s="4">
        <v>1</v>
      </c>
      <c r="R12" s="4"/>
    </row>
    <row r="13" spans="1:18" ht="12.75">
      <c r="A13" t="s">
        <v>84</v>
      </c>
      <c r="B13" t="s">
        <v>2</v>
      </c>
      <c r="C13" s="1">
        <v>39399</v>
      </c>
      <c r="D13" s="3" t="s">
        <v>46</v>
      </c>
      <c r="E13" s="3" t="s">
        <v>5</v>
      </c>
      <c r="F13" s="3" t="s">
        <v>7</v>
      </c>
      <c r="G13" s="3" t="s">
        <v>7</v>
      </c>
      <c r="H13" s="3"/>
      <c r="I13" s="3"/>
      <c r="L13" s="4">
        <v>2</v>
      </c>
      <c r="N13" s="4">
        <v>0</v>
      </c>
      <c r="O13" s="4">
        <v>0</v>
      </c>
      <c r="P13" s="4">
        <v>2</v>
      </c>
      <c r="R13" s="4"/>
    </row>
    <row r="14" spans="1:19" ht="12.75">
      <c r="A14" t="s">
        <v>81</v>
      </c>
      <c r="B14" t="s">
        <v>51</v>
      </c>
      <c r="C14" s="1">
        <v>39401</v>
      </c>
      <c r="D14" s="3" t="s">
        <v>37</v>
      </c>
      <c r="E14" s="3" t="s">
        <v>21</v>
      </c>
      <c r="F14" s="3" t="s">
        <v>6</v>
      </c>
      <c r="G14" s="3"/>
      <c r="H14" s="3"/>
      <c r="I14" s="3"/>
      <c r="L14" s="4">
        <v>1</v>
      </c>
      <c r="M14" s="4">
        <v>1</v>
      </c>
      <c r="N14" s="4">
        <v>1</v>
      </c>
      <c r="P14" s="4">
        <v>1</v>
      </c>
      <c r="R14" s="4"/>
      <c r="S14" s="4"/>
    </row>
    <row r="15" spans="1:19" ht="12.75">
      <c r="A15" t="s">
        <v>84</v>
      </c>
      <c r="B15" t="s">
        <v>88</v>
      </c>
      <c r="C15" s="1">
        <v>39406</v>
      </c>
      <c r="D15" s="3" t="s">
        <v>8</v>
      </c>
      <c r="E15" s="3" t="s">
        <v>6</v>
      </c>
      <c r="F15" s="3" t="s">
        <v>53</v>
      </c>
      <c r="G15" s="3" t="s">
        <v>5</v>
      </c>
      <c r="H15" s="3"/>
      <c r="I15" s="3"/>
      <c r="L15" s="4">
        <v>2</v>
      </c>
      <c r="O15" s="4">
        <v>0</v>
      </c>
      <c r="P15" s="4">
        <v>2</v>
      </c>
      <c r="Q15" s="4">
        <v>0</v>
      </c>
      <c r="R15" s="4"/>
      <c r="S15" s="4"/>
    </row>
    <row r="16" spans="1:19" ht="12.75">
      <c r="A16" t="s">
        <v>81</v>
      </c>
      <c r="B16" t="s">
        <v>88</v>
      </c>
      <c r="C16" s="1">
        <v>39408</v>
      </c>
      <c r="D16" s="3" t="s">
        <v>73</v>
      </c>
      <c r="E16" s="3" t="s">
        <v>5</v>
      </c>
      <c r="F16" s="3" t="s">
        <v>53</v>
      </c>
      <c r="G16" s="3"/>
      <c r="H16" s="3"/>
      <c r="I16" s="3"/>
      <c r="L16" s="4">
        <v>2</v>
      </c>
      <c r="M16" s="4">
        <v>2</v>
      </c>
      <c r="O16" s="4">
        <v>0</v>
      </c>
      <c r="Q16" s="4">
        <v>0</v>
      </c>
      <c r="R16" s="4"/>
      <c r="S16" s="4"/>
    </row>
    <row r="17" spans="1:19" ht="12.75">
      <c r="A17" t="s">
        <v>84</v>
      </c>
      <c r="B17" t="s">
        <v>88</v>
      </c>
      <c r="C17" s="1">
        <v>39413</v>
      </c>
      <c r="D17" s="3" t="s">
        <v>13</v>
      </c>
      <c r="E17" s="3" t="s">
        <v>7</v>
      </c>
      <c r="F17" s="3" t="s">
        <v>22</v>
      </c>
      <c r="G17" s="3" t="s">
        <v>6</v>
      </c>
      <c r="H17" s="3"/>
      <c r="I17" s="3"/>
      <c r="L17" s="4">
        <v>0</v>
      </c>
      <c r="O17" s="4">
        <v>2</v>
      </c>
      <c r="P17" s="4">
        <v>0</v>
      </c>
      <c r="Q17" s="4">
        <v>2</v>
      </c>
      <c r="R17" s="4"/>
      <c r="S17" s="4"/>
    </row>
    <row r="18" spans="1:19" ht="12.75">
      <c r="A18" t="s">
        <v>81</v>
      </c>
      <c r="B18" t="s">
        <v>82</v>
      </c>
      <c r="C18" s="1">
        <v>39415</v>
      </c>
      <c r="D18" s="3" t="s">
        <v>37</v>
      </c>
      <c r="E18" s="3" t="s">
        <v>6</v>
      </c>
      <c r="F18" s="3" t="s">
        <v>39</v>
      </c>
      <c r="G18" s="3" t="s">
        <v>89</v>
      </c>
      <c r="H18" s="3"/>
      <c r="I18" s="3"/>
      <c r="L18" s="4">
        <v>1</v>
      </c>
      <c r="M18" s="4">
        <v>1</v>
      </c>
      <c r="N18" s="4">
        <v>1</v>
      </c>
      <c r="Q18" s="4">
        <v>1</v>
      </c>
      <c r="R18" s="4"/>
      <c r="S18" s="4"/>
    </row>
    <row r="19" spans="1:19" ht="12.75">
      <c r="A19" t="s">
        <v>84</v>
      </c>
      <c r="B19" t="s">
        <v>88</v>
      </c>
      <c r="C19" s="1">
        <v>39420</v>
      </c>
      <c r="D19" s="3" t="s">
        <v>90</v>
      </c>
      <c r="E19" s="3" t="s">
        <v>53</v>
      </c>
      <c r="F19" s="3" t="s">
        <v>91</v>
      </c>
      <c r="G19" s="3"/>
      <c r="H19" s="3"/>
      <c r="I19" s="3"/>
      <c r="L19" s="4">
        <v>2</v>
      </c>
      <c r="O19" s="4">
        <v>0</v>
      </c>
      <c r="P19" s="4">
        <v>2</v>
      </c>
      <c r="Q19" s="4">
        <v>0</v>
      </c>
      <c r="R19" s="4"/>
      <c r="S19" s="4"/>
    </row>
    <row r="20" spans="1:19" ht="12.75">
      <c r="A20" t="s">
        <v>81</v>
      </c>
      <c r="B20" t="s">
        <v>82</v>
      </c>
      <c r="C20" s="1">
        <v>39422</v>
      </c>
      <c r="D20" s="3" t="s">
        <v>46</v>
      </c>
      <c r="E20" s="3" t="s">
        <v>7</v>
      </c>
      <c r="F20" s="3" t="s">
        <v>53</v>
      </c>
      <c r="G20" s="3" t="s">
        <v>14</v>
      </c>
      <c r="H20" s="3"/>
      <c r="I20" s="3"/>
      <c r="L20" s="4">
        <v>2</v>
      </c>
      <c r="M20" s="4">
        <v>2</v>
      </c>
      <c r="N20" s="4">
        <v>0</v>
      </c>
      <c r="Q20" s="4">
        <v>0</v>
      </c>
      <c r="R20" s="4"/>
      <c r="S20" s="4"/>
    </row>
    <row r="21" spans="1:19" ht="12.75">
      <c r="A21" t="s">
        <v>92</v>
      </c>
      <c r="B21" t="s">
        <v>51</v>
      </c>
      <c r="C21" s="1">
        <v>39427</v>
      </c>
      <c r="D21" s="3" t="s">
        <v>13</v>
      </c>
      <c r="E21" s="3" t="s">
        <v>15</v>
      </c>
      <c r="F21" s="3" t="s">
        <v>39</v>
      </c>
      <c r="G21" s="3" t="s">
        <v>15</v>
      </c>
      <c r="H21" s="3"/>
      <c r="I21" s="3"/>
      <c r="L21" s="4">
        <v>0</v>
      </c>
      <c r="N21" s="4">
        <v>2</v>
      </c>
      <c r="O21" s="4">
        <v>0</v>
      </c>
      <c r="P21" s="4">
        <v>2</v>
      </c>
      <c r="R21" s="4"/>
      <c r="S21" s="4"/>
    </row>
    <row r="22" spans="1:19" ht="12.75">
      <c r="A22" t="s">
        <v>93</v>
      </c>
      <c r="B22" t="s">
        <v>94</v>
      </c>
      <c r="C22" s="1">
        <v>39429</v>
      </c>
      <c r="D22" s="3" t="s">
        <v>37</v>
      </c>
      <c r="E22" s="3" t="s">
        <v>53</v>
      </c>
      <c r="F22" s="3" t="s">
        <v>23</v>
      </c>
      <c r="G22" s="3" t="s">
        <v>95</v>
      </c>
      <c r="H22" s="3"/>
      <c r="I22" s="3"/>
      <c r="M22" s="4">
        <v>1</v>
      </c>
      <c r="O22" s="4">
        <v>1</v>
      </c>
      <c r="P22" s="4">
        <v>1</v>
      </c>
      <c r="Q22" s="4">
        <v>1</v>
      </c>
      <c r="R22" s="4"/>
      <c r="S22" s="4"/>
    </row>
    <row r="23" spans="1:19" ht="12.75">
      <c r="A23" t="s">
        <v>96</v>
      </c>
      <c r="B23" t="s">
        <v>94</v>
      </c>
      <c r="C23" s="1">
        <v>39434</v>
      </c>
      <c r="D23" s="3" t="s">
        <v>13</v>
      </c>
      <c r="E23" s="3" t="s">
        <v>15</v>
      </c>
      <c r="F23" s="3" t="s">
        <v>6</v>
      </c>
      <c r="G23" s="3" t="s">
        <v>39</v>
      </c>
      <c r="H23" s="3"/>
      <c r="I23" s="3"/>
      <c r="L23" s="4">
        <v>0</v>
      </c>
      <c r="N23" s="4">
        <v>0</v>
      </c>
      <c r="O23" s="4">
        <v>2</v>
      </c>
      <c r="P23" s="4">
        <v>2</v>
      </c>
      <c r="R23" s="4"/>
      <c r="S23" s="4"/>
    </row>
    <row r="24" spans="1:19" ht="12.75">
      <c r="A24" t="s">
        <v>96</v>
      </c>
      <c r="B24" t="s">
        <v>93</v>
      </c>
      <c r="C24" s="1">
        <v>39436</v>
      </c>
      <c r="D24" s="3" t="s">
        <v>13</v>
      </c>
      <c r="E24" s="3" t="s">
        <v>22</v>
      </c>
      <c r="F24" s="3" t="s">
        <v>21</v>
      </c>
      <c r="G24" s="3" t="s">
        <v>22</v>
      </c>
      <c r="H24" s="3"/>
      <c r="I24" s="3"/>
      <c r="L24" s="4">
        <v>0</v>
      </c>
      <c r="M24" s="4">
        <v>2</v>
      </c>
      <c r="N24" s="4">
        <v>0</v>
      </c>
      <c r="Q24" s="4">
        <v>2</v>
      </c>
      <c r="R24" s="4"/>
      <c r="S24" s="4"/>
    </row>
    <row r="25" spans="1:19" ht="12.75">
      <c r="A25" t="s">
        <v>81</v>
      </c>
      <c r="B25" t="s">
        <v>82</v>
      </c>
      <c r="C25" s="1">
        <v>39450</v>
      </c>
      <c r="D25" s="3" t="s">
        <v>8</v>
      </c>
      <c r="E25" s="3" t="s">
        <v>39</v>
      </c>
      <c r="F25" s="3" t="s">
        <v>6</v>
      </c>
      <c r="G25" s="3" t="s">
        <v>7</v>
      </c>
      <c r="H25" s="3"/>
      <c r="I25" s="3"/>
      <c r="L25" s="4">
        <v>2</v>
      </c>
      <c r="M25" s="4">
        <v>2</v>
      </c>
      <c r="N25" s="4">
        <v>0</v>
      </c>
      <c r="Q25" s="4">
        <v>0</v>
      </c>
      <c r="R25" s="4"/>
      <c r="S25" s="4"/>
    </row>
    <row r="26" spans="1:19" ht="12.75">
      <c r="A26" t="s">
        <v>96</v>
      </c>
      <c r="B26" t="s">
        <v>94</v>
      </c>
      <c r="C26" s="1">
        <v>39455</v>
      </c>
      <c r="D26" s="3" t="s">
        <v>77</v>
      </c>
      <c r="E26" s="3" t="s">
        <v>6</v>
      </c>
      <c r="F26" s="3" t="s">
        <v>22</v>
      </c>
      <c r="G26" s="3" t="s">
        <v>15</v>
      </c>
      <c r="H26" s="3"/>
      <c r="I26" s="3"/>
      <c r="L26" s="4">
        <v>0</v>
      </c>
      <c r="N26" s="4">
        <v>0</v>
      </c>
      <c r="O26" s="4">
        <v>2</v>
      </c>
      <c r="P26" s="4">
        <v>2</v>
      </c>
      <c r="R26" s="4"/>
      <c r="S26" s="4"/>
    </row>
    <row r="27" spans="1:19" ht="12.75">
      <c r="A27" t="s">
        <v>96</v>
      </c>
      <c r="B27" t="s">
        <v>97</v>
      </c>
      <c r="C27" s="1">
        <v>39457</v>
      </c>
      <c r="D27" s="3" t="s">
        <v>13</v>
      </c>
      <c r="E27" s="3" t="s">
        <v>22</v>
      </c>
      <c r="F27" s="3" t="s">
        <v>5</v>
      </c>
      <c r="G27" s="3" t="s">
        <v>15</v>
      </c>
      <c r="H27" s="3"/>
      <c r="I27" s="3"/>
      <c r="L27" s="4">
        <v>0</v>
      </c>
      <c r="N27" s="4">
        <v>0</v>
      </c>
      <c r="P27" s="4">
        <v>2</v>
      </c>
      <c r="Q27" s="4">
        <v>2</v>
      </c>
      <c r="R27" s="4"/>
      <c r="S27" s="4"/>
    </row>
    <row r="28" spans="1:19" ht="12.75">
      <c r="A28" t="s">
        <v>96</v>
      </c>
      <c r="B28" t="s">
        <v>94</v>
      </c>
      <c r="C28" s="1">
        <v>39462</v>
      </c>
      <c r="D28" s="3" t="s">
        <v>42</v>
      </c>
      <c r="E28" s="3" t="s">
        <v>23</v>
      </c>
      <c r="F28" s="3" t="s">
        <v>76</v>
      </c>
      <c r="G28" s="3"/>
      <c r="H28" s="3"/>
      <c r="I28" s="3"/>
      <c r="L28" s="4">
        <v>0</v>
      </c>
      <c r="N28" s="4">
        <v>0</v>
      </c>
      <c r="O28" s="4">
        <v>2</v>
      </c>
      <c r="P28" s="4">
        <v>2</v>
      </c>
      <c r="R28" s="4"/>
      <c r="S28" s="4"/>
    </row>
    <row r="29" spans="1:19" ht="12.75">
      <c r="A29" t="s">
        <v>92</v>
      </c>
      <c r="B29" t="s">
        <v>93</v>
      </c>
      <c r="C29" s="1">
        <v>39464</v>
      </c>
      <c r="D29" s="3" t="s">
        <v>13</v>
      </c>
      <c r="E29" s="3" t="s">
        <v>44</v>
      </c>
      <c r="F29" s="3" t="s">
        <v>5</v>
      </c>
      <c r="G29" s="3" t="s">
        <v>23</v>
      </c>
      <c r="H29" s="3"/>
      <c r="I29" s="3"/>
      <c r="L29" s="4">
        <v>0</v>
      </c>
      <c r="M29" s="4">
        <v>2</v>
      </c>
      <c r="O29" s="4">
        <v>0</v>
      </c>
      <c r="Q29" s="4">
        <v>2</v>
      </c>
      <c r="R29" s="4"/>
      <c r="S29" s="4"/>
    </row>
    <row r="30" spans="1:19" ht="12.75">
      <c r="A30" t="s">
        <v>92</v>
      </c>
      <c r="B30" t="s">
        <v>51</v>
      </c>
      <c r="C30" s="1">
        <v>39469</v>
      </c>
      <c r="D30" s="3" t="s">
        <v>13</v>
      </c>
      <c r="E30" s="3" t="s">
        <v>23</v>
      </c>
      <c r="F30" s="3" t="s">
        <v>22</v>
      </c>
      <c r="G30" s="3" t="s">
        <v>63</v>
      </c>
      <c r="H30" s="3"/>
      <c r="I30" s="3"/>
      <c r="L30" s="4">
        <v>0</v>
      </c>
      <c r="N30" s="4">
        <v>2</v>
      </c>
      <c r="O30" s="4">
        <v>0</v>
      </c>
      <c r="P30" s="4">
        <v>2</v>
      </c>
      <c r="R30" s="4"/>
      <c r="S30" s="4"/>
    </row>
    <row r="31" spans="1:19" ht="12.75">
      <c r="A31" t="s">
        <v>98</v>
      </c>
      <c r="B31" t="s">
        <v>82</v>
      </c>
      <c r="C31" s="1">
        <v>39471</v>
      </c>
      <c r="D31" s="3" t="s">
        <v>46</v>
      </c>
      <c r="E31" s="3" t="s">
        <v>39</v>
      </c>
      <c r="F31" s="3" t="s">
        <v>67</v>
      </c>
      <c r="G31" s="3" t="s">
        <v>7</v>
      </c>
      <c r="H31" s="3"/>
      <c r="I31" s="3"/>
      <c r="M31" s="4">
        <v>2</v>
      </c>
      <c r="N31" s="4">
        <v>0</v>
      </c>
      <c r="P31" s="4">
        <v>2</v>
      </c>
      <c r="Q31" s="4">
        <v>0</v>
      </c>
      <c r="R31" s="4"/>
      <c r="S31" s="4"/>
    </row>
    <row r="32" spans="1:19" ht="12.75">
      <c r="A32" t="s">
        <v>96</v>
      </c>
      <c r="B32" t="s">
        <v>94</v>
      </c>
      <c r="C32" s="1">
        <v>39476</v>
      </c>
      <c r="D32" s="3" t="s">
        <v>99</v>
      </c>
      <c r="E32" s="3" t="s">
        <v>22</v>
      </c>
      <c r="F32" s="3" t="s">
        <v>6</v>
      </c>
      <c r="G32" s="3" t="s">
        <v>6</v>
      </c>
      <c r="H32" s="3" t="s">
        <v>15</v>
      </c>
      <c r="I32" s="3"/>
      <c r="L32" s="4">
        <v>0</v>
      </c>
      <c r="N32" s="4">
        <v>0</v>
      </c>
      <c r="O32" s="4">
        <v>2</v>
      </c>
      <c r="P32" s="4">
        <v>2</v>
      </c>
      <c r="R32" s="4"/>
      <c r="S32" s="4"/>
    </row>
    <row r="33" spans="1:19" ht="12.75">
      <c r="A33" t="s">
        <v>81</v>
      </c>
      <c r="B33" t="s">
        <v>100</v>
      </c>
      <c r="C33" s="1">
        <v>39478</v>
      </c>
      <c r="D33" s="3" t="s">
        <v>35</v>
      </c>
      <c r="E33" s="3" t="s">
        <v>23</v>
      </c>
      <c r="F33" s="3" t="s">
        <v>67</v>
      </c>
      <c r="G33" s="3" t="s">
        <v>36</v>
      </c>
      <c r="H33" s="3" t="s">
        <v>14</v>
      </c>
      <c r="I33" s="3"/>
      <c r="L33" s="4">
        <v>2</v>
      </c>
      <c r="M33" s="4">
        <v>2</v>
      </c>
      <c r="O33" s="4">
        <v>0</v>
      </c>
      <c r="Q33" s="4">
        <v>0</v>
      </c>
      <c r="R33" s="4"/>
      <c r="S33" s="4"/>
    </row>
    <row r="34" spans="1:19" ht="12.75">
      <c r="A34" t="s">
        <v>92</v>
      </c>
      <c r="B34" t="s">
        <v>97</v>
      </c>
      <c r="C34" s="1">
        <v>39483</v>
      </c>
      <c r="D34" s="3" t="s">
        <v>77</v>
      </c>
      <c r="E34" s="3" t="s">
        <v>6</v>
      </c>
      <c r="F34" s="3" t="s">
        <v>44</v>
      </c>
      <c r="G34" s="3" t="s">
        <v>34</v>
      </c>
      <c r="H34" s="3"/>
      <c r="I34" s="3"/>
      <c r="L34" s="4">
        <v>0</v>
      </c>
      <c r="O34" s="4">
        <v>0</v>
      </c>
      <c r="P34" s="4">
        <v>2</v>
      </c>
      <c r="Q34" s="4">
        <v>2</v>
      </c>
      <c r="R34" s="4"/>
      <c r="S34" s="4"/>
    </row>
    <row r="35" spans="1:19" ht="12.75">
      <c r="A35" t="s">
        <v>81</v>
      </c>
      <c r="B35" t="s">
        <v>94</v>
      </c>
      <c r="C35" s="1">
        <v>39485</v>
      </c>
      <c r="D35" s="3" t="s">
        <v>13</v>
      </c>
      <c r="E35" s="3" t="s">
        <v>6</v>
      </c>
      <c r="F35" s="3" t="s">
        <v>5</v>
      </c>
      <c r="G35" s="3" t="s">
        <v>6</v>
      </c>
      <c r="H35" s="3"/>
      <c r="I35" s="3"/>
      <c r="L35" s="4">
        <v>0</v>
      </c>
      <c r="M35" s="4">
        <v>0</v>
      </c>
      <c r="O35" s="4">
        <v>2</v>
      </c>
      <c r="P35" s="4">
        <v>2</v>
      </c>
      <c r="R35" s="4"/>
      <c r="S35" s="4"/>
    </row>
    <row r="36" spans="1:19" ht="12.75">
      <c r="A36" t="s">
        <v>92</v>
      </c>
      <c r="B36" t="s">
        <v>101</v>
      </c>
      <c r="C36" s="1">
        <v>39490</v>
      </c>
      <c r="D36" s="3" t="s">
        <v>77</v>
      </c>
      <c r="E36" s="3" t="s">
        <v>22</v>
      </c>
      <c r="F36" s="3" t="s">
        <v>15</v>
      </c>
      <c r="G36" s="3" t="s">
        <v>6</v>
      </c>
      <c r="H36" s="3"/>
      <c r="I36" s="3"/>
      <c r="L36" s="4">
        <v>0</v>
      </c>
      <c r="N36" s="4">
        <v>2</v>
      </c>
      <c r="O36" s="4">
        <v>0</v>
      </c>
      <c r="P36" s="4">
        <v>2</v>
      </c>
      <c r="R36" s="4"/>
      <c r="S36" s="4"/>
    </row>
    <row r="37" spans="1:19" ht="12.75">
      <c r="A37" t="s">
        <v>98</v>
      </c>
      <c r="B37" t="s">
        <v>82</v>
      </c>
      <c r="C37" s="1">
        <v>39552</v>
      </c>
      <c r="D37" s="3" t="s">
        <v>8</v>
      </c>
      <c r="E37" s="3" t="s">
        <v>7</v>
      </c>
      <c r="F37" s="3" t="s">
        <v>7</v>
      </c>
      <c r="G37" s="3" t="s">
        <v>22</v>
      </c>
      <c r="H37" s="3"/>
      <c r="I37" s="3"/>
      <c r="M37" s="4">
        <v>2</v>
      </c>
      <c r="N37" s="4">
        <v>0</v>
      </c>
      <c r="P37" s="4">
        <v>2</v>
      </c>
      <c r="Q37" s="4">
        <v>0</v>
      </c>
      <c r="R37" s="4"/>
      <c r="S37" s="4"/>
    </row>
    <row r="38" spans="1:19" ht="12.75">
      <c r="A38" t="s">
        <v>94</v>
      </c>
      <c r="B38" t="s">
        <v>82</v>
      </c>
      <c r="C38" s="1">
        <v>39497</v>
      </c>
      <c r="D38" s="3" t="s">
        <v>46</v>
      </c>
      <c r="E38" s="3" t="s">
        <v>14</v>
      </c>
      <c r="F38" s="3" t="s">
        <v>14</v>
      </c>
      <c r="G38" s="3" t="s">
        <v>5</v>
      </c>
      <c r="H38" s="3"/>
      <c r="I38" s="3"/>
      <c r="N38" s="4">
        <v>0</v>
      </c>
      <c r="O38" s="4">
        <v>2</v>
      </c>
      <c r="P38" s="4">
        <v>2</v>
      </c>
      <c r="Q38" s="4">
        <v>0</v>
      </c>
      <c r="R38" s="4"/>
      <c r="S38" s="4"/>
    </row>
    <row r="39" spans="1:19" ht="12.75">
      <c r="A39" t="s">
        <v>98</v>
      </c>
      <c r="B39" t="s">
        <v>82</v>
      </c>
      <c r="C39" s="1">
        <v>39499</v>
      </c>
      <c r="D39" s="3" t="s">
        <v>77</v>
      </c>
      <c r="E39" s="3" t="s">
        <v>15</v>
      </c>
      <c r="F39" s="3" t="s">
        <v>6</v>
      </c>
      <c r="G39" s="3" t="s">
        <v>22</v>
      </c>
      <c r="H39" s="3"/>
      <c r="I39" s="3"/>
      <c r="M39" s="4">
        <v>0</v>
      </c>
      <c r="N39" s="4">
        <v>2</v>
      </c>
      <c r="P39" s="4">
        <v>0</v>
      </c>
      <c r="Q39" s="4">
        <v>2</v>
      </c>
      <c r="R39" s="4"/>
      <c r="S39" s="4"/>
    </row>
    <row r="40" spans="1:19" ht="12.75">
      <c r="A40" t="s">
        <v>92</v>
      </c>
      <c r="B40" t="s">
        <v>101</v>
      </c>
      <c r="C40" s="1">
        <v>39504</v>
      </c>
      <c r="D40" s="3" t="s">
        <v>77</v>
      </c>
      <c r="E40" s="3" t="s">
        <v>6</v>
      </c>
      <c r="F40" s="3" t="s">
        <v>22</v>
      </c>
      <c r="G40" s="3" t="s">
        <v>6</v>
      </c>
      <c r="H40" s="3"/>
      <c r="I40" s="3"/>
      <c r="L40" s="4">
        <v>0</v>
      </c>
      <c r="N40" s="4">
        <v>2</v>
      </c>
      <c r="O40" s="4">
        <v>0</v>
      </c>
      <c r="P40" s="4">
        <v>2</v>
      </c>
      <c r="R40" s="4"/>
      <c r="S40" s="4"/>
    </row>
    <row r="41" spans="1:19" ht="12.75">
      <c r="A41" t="s">
        <v>92</v>
      </c>
      <c r="B41" t="s">
        <v>82</v>
      </c>
      <c r="C41" s="1">
        <v>39506</v>
      </c>
      <c r="D41" s="3" t="s">
        <v>18</v>
      </c>
      <c r="E41" s="3" t="s">
        <v>7</v>
      </c>
      <c r="F41" s="3" t="s">
        <v>5</v>
      </c>
      <c r="G41" s="3" t="s">
        <v>36</v>
      </c>
      <c r="H41" s="3" t="s">
        <v>67</v>
      </c>
      <c r="I41" s="3"/>
      <c r="L41" s="4">
        <v>2</v>
      </c>
      <c r="N41" s="4">
        <v>0</v>
      </c>
      <c r="O41" s="4">
        <v>2</v>
      </c>
      <c r="Q41" s="4">
        <v>2</v>
      </c>
      <c r="R41" s="4"/>
      <c r="S41" s="4"/>
    </row>
    <row r="42" spans="1:19" ht="12.75">
      <c r="A42" t="s">
        <v>92</v>
      </c>
      <c r="B42" t="s">
        <v>101</v>
      </c>
      <c r="C42" s="1">
        <v>39511</v>
      </c>
      <c r="D42" s="3" t="s">
        <v>73</v>
      </c>
      <c r="E42" s="3" t="s">
        <v>53</v>
      </c>
      <c r="F42" s="3" t="s">
        <v>39</v>
      </c>
      <c r="G42" s="3"/>
      <c r="H42" s="3"/>
      <c r="I42" s="3"/>
      <c r="L42" s="4">
        <v>2</v>
      </c>
      <c r="N42" s="4">
        <v>0</v>
      </c>
      <c r="O42" s="4">
        <v>2</v>
      </c>
      <c r="P42" s="4">
        <v>0</v>
      </c>
      <c r="R42" s="4"/>
      <c r="S42" s="4"/>
    </row>
    <row r="43" spans="1:19" ht="12.75">
      <c r="A43" t="s">
        <v>102</v>
      </c>
      <c r="B43" t="s">
        <v>103</v>
      </c>
      <c r="C43" s="1">
        <v>39513</v>
      </c>
      <c r="D43" s="3" t="s">
        <v>13</v>
      </c>
      <c r="E43" s="3" t="s">
        <v>7</v>
      </c>
      <c r="F43" s="3" t="s">
        <v>23</v>
      </c>
      <c r="G43" s="3" t="s">
        <v>34</v>
      </c>
      <c r="H43" s="3"/>
      <c r="I43" s="3"/>
      <c r="L43" s="4">
        <v>0</v>
      </c>
      <c r="M43" s="4">
        <v>2</v>
      </c>
      <c r="N43" s="4">
        <v>2</v>
      </c>
      <c r="Q43" s="4">
        <v>0</v>
      </c>
      <c r="R43" s="4"/>
      <c r="S43" s="4"/>
    </row>
    <row r="44" spans="1:19" ht="12.75">
      <c r="A44" t="s">
        <v>104</v>
      </c>
      <c r="B44" t="s">
        <v>51</v>
      </c>
      <c r="C44" s="1">
        <v>39518</v>
      </c>
      <c r="D44" s="3" t="s">
        <v>77</v>
      </c>
      <c r="E44" s="3" t="s">
        <v>22</v>
      </c>
      <c r="F44" s="3" t="s">
        <v>23</v>
      </c>
      <c r="G44" s="3" t="s">
        <v>23</v>
      </c>
      <c r="H44" s="3"/>
      <c r="I44" s="3"/>
      <c r="M44" s="4">
        <v>0</v>
      </c>
      <c r="N44" s="4">
        <v>2</v>
      </c>
      <c r="O44" s="4">
        <v>0</v>
      </c>
      <c r="P44" s="4">
        <v>2</v>
      </c>
      <c r="R44" s="4"/>
      <c r="S44" s="4"/>
    </row>
    <row r="45" spans="1:19" ht="12.75">
      <c r="A45" t="s">
        <v>93</v>
      </c>
      <c r="B45" t="s">
        <v>2</v>
      </c>
      <c r="C45" s="1">
        <v>39520</v>
      </c>
      <c r="D45" s="3" t="s">
        <v>73</v>
      </c>
      <c r="E45" s="3" t="s">
        <v>39</v>
      </c>
      <c r="F45" s="3" t="s">
        <v>39</v>
      </c>
      <c r="G45" s="3"/>
      <c r="H45" s="3"/>
      <c r="I45" s="3"/>
      <c r="M45" s="4">
        <v>2</v>
      </c>
      <c r="N45" s="4">
        <v>0</v>
      </c>
      <c r="O45" s="4">
        <v>0</v>
      </c>
      <c r="Q45" s="4">
        <v>2</v>
      </c>
      <c r="R45" s="4"/>
      <c r="S45" s="4"/>
    </row>
    <row r="46" spans="1:19" ht="12.75">
      <c r="A46" t="s">
        <v>97</v>
      </c>
      <c r="B46" t="s">
        <v>2</v>
      </c>
      <c r="C46" s="1">
        <v>39525</v>
      </c>
      <c r="D46" s="3" t="s">
        <v>46</v>
      </c>
      <c r="E46" s="3" t="s">
        <v>36</v>
      </c>
      <c r="F46" s="3" t="s">
        <v>7</v>
      </c>
      <c r="G46" s="3" t="s">
        <v>7</v>
      </c>
      <c r="N46" s="4">
        <v>0</v>
      </c>
      <c r="O46" s="4">
        <v>0</v>
      </c>
      <c r="P46" s="4">
        <v>2</v>
      </c>
      <c r="Q46" s="4">
        <v>2</v>
      </c>
      <c r="R46" s="4"/>
      <c r="S46" s="4"/>
    </row>
    <row r="47" spans="1:19" ht="12.75">
      <c r="A47" t="s">
        <v>97</v>
      </c>
      <c r="B47" t="s">
        <v>105</v>
      </c>
      <c r="C47" s="1">
        <v>39527</v>
      </c>
      <c r="D47" s="3" t="s">
        <v>46</v>
      </c>
      <c r="E47" s="3" t="s">
        <v>36</v>
      </c>
      <c r="F47" s="3" t="s">
        <v>14</v>
      </c>
      <c r="G47" s="3" t="s">
        <v>5</v>
      </c>
      <c r="L47" s="4">
        <v>0</v>
      </c>
      <c r="M47" s="4">
        <v>0</v>
      </c>
      <c r="P47" s="4">
        <v>2</v>
      </c>
      <c r="Q47" s="4">
        <v>2</v>
      </c>
      <c r="R47" s="4"/>
      <c r="S47" s="4"/>
    </row>
    <row r="48" spans="1:19" ht="12.75">
      <c r="A48" t="s">
        <v>96</v>
      </c>
      <c r="B48" t="s">
        <v>94</v>
      </c>
      <c r="C48" s="1">
        <v>39532</v>
      </c>
      <c r="D48" s="3" t="s">
        <v>77</v>
      </c>
      <c r="E48" s="3" t="s">
        <v>34</v>
      </c>
      <c r="F48" s="3" t="s">
        <v>6</v>
      </c>
      <c r="G48" s="3" t="s">
        <v>22</v>
      </c>
      <c r="L48" s="4">
        <v>0</v>
      </c>
      <c r="N48" s="4">
        <v>0</v>
      </c>
      <c r="O48" s="4">
        <v>2</v>
      </c>
      <c r="P48" s="4">
        <v>2</v>
      </c>
      <c r="R48" s="4"/>
      <c r="S48" s="4"/>
    </row>
    <row r="49" spans="1:19" ht="12.75">
      <c r="A49" t="s">
        <v>97</v>
      </c>
      <c r="B49" t="s">
        <v>103</v>
      </c>
      <c r="C49" s="1">
        <v>39534</v>
      </c>
      <c r="D49" s="3" t="s">
        <v>37</v>
      </c>
      <c r="E49" s="3" t="s">
        <v>7</v>
      </c>
      <c r="F49" s="3" t="s">
        <v>23</v>
      </c>
      <c r="G49" s="3" t="s">
        <v>40</v>
      </c>
      <c r="M49" s="4">
        <v>1</v>
      </c>
      <c r="N49" s="4">
        <v>1</v>
      </c>
      <c r="P49" s="4">
        <v>1</v>
      </c>
      <c r="Q49" s="4">
        <v>1</v>
      </c>
      <c r="R49" s="4"/>
      <c r="S49" s="4"/>
    </row>
    <row r="50" spans="1:19" ht="12.75">
      <c r="A50" t="s">
        <v>84</v>
      </c>
      <c r="B50" t="s">
        <v>2</v>
      </c>
      <c r="C50" s="1">
        <v>39539</v>
      </c>
      <c r="D50" s="3" t="s">
        <v>8</v>
      </c>
      <c r="E50" s="3" t="s">
        <v>7</v>
      </c>
      <c r="F50" s="3" t="s">
        <v>22</v>
      </c>
      <c r="G50" s="3" t="s">
        <v>5</v>
      </c>
      <c r="L50" s="4">
        <v>2</v>
      </c>
      <c r="N50" s="4">
        <v>0</v>
      </c>
      <c r="O50" s="4">
        <v>0</v>
      </c>
      <c r="P50" s="4">
        <v>2</v>
      </c>
      <c r="R50" s="4"/>
      <c r="S50" s="4"/>
    </row>
    <row r="51" spans="1:19" ht="12.75">
      <c r="A51" t="s">
        <v>81</v>
      </c>
      <c r="B51" t="s">
        <v>51</v>
      </c>
      <c r="C51" s="1">
        <v>39541</v>
      </c>
      <c r="D51" s="3" t="s">
        <v>13</v>
      </c>
      <c r="E51" s="3" t="s">
        <v>7</v>
      </c>
      <c r="F51" s="3" t="s">
        <v>6</v>
      </c>
      <c r="G51" s="3" t="s">
        <v>6</v>
      </c>
      <c r="L51" s="4">
        <v>0</v>
      </c>
      <c r="M51" s="4">
        <v>0</v>
      </c>
      <c r="N51" s="4">
        <v>2</v>
      </c>
      <c r="P51" s="4">
        <v>2</v>
      </c>
      <c r="R51" s="4"/>
      <c r="S51" s="4"/>
    </row>
    <row r="52" spans="1:19" ht="12.75">
      <c r="A52" t="s">
        <v>96</v>
      </c>
      <c r="B52" t="s">
        <v>94</v>
      </c>
      <c r="C52" s="1">
        <v>39546</v>
      </c>
      <c r="D52" s="3" t="s">
        <v>77</v>
      </c>
      <c r="E52" s="3" t="s">
        <v>22</v>
      </c>
      <c r="F52" s="3" t="s">
        <v>15</v>
      </c>
      <c r="G52" s="3" t="s">
        <v>6</v>
      </c>
      <c r="L52" s="4">
        <v>0</v>
      </c>
      <c r="N52" s="4">
        <v>0</v>
      </c>
      <c r="O52" s="4">
        <v>2</v>
      </c>
      <c r="P52" s="4">
        <v>2</v>
      </c>
      <c r="R52" s="4"/>
      <c r="S52" s="4"/>
    </row>
    <row r="53" spans="1:19" ht="12.75">
      <c r="A53" t="s">
        <v>81</v>
      </c>
      <c r="B53" t="s">
        <v>94</v>
      </c>
      <c r="C53" s="1">
        <v>39548</v>
      </c>
      <c r="D53" s="3" t="s">
        <v>77</v>
      </c>
      <c r="E53" s="3" t="s">
        <v>34</v>
      </c>
      <c r="F53" s="3" t="s">
        <v>22</v>
      </c>
      <c r="G53" s="3" t="s">
        <v>6</v>
      </c>
      <c r="L53" s="4">
        <v>0</v>
      </c>
      <c r="M53" s="4">
        <v>0</v>
      </c>
      <c r="N53" s="4">
        <v>2</v>
      </c>
      <c r="O53" s="4">
        <v>2</v>
      </c>
      <c r="P53" s="4">
        <v>2</v>
      </c>
      <c r="R53" s="4"/>
      <c r="S53" s="4"/>
    </row>
    <row r="54" spans="1:19" ht="12.75">
      <c r="A54" t="s">
        <v>92</v>
      </c>
      <c r="B54" t="s">
        <v>106</v>
      </c>
      <c r="C54" s="1">
        <v>39553</v>
      </c>
      <c r="D54" s="3" t="s">
        <v>13</v>
      </c>
      <c r="E54" s="3" t="s">
        <v>5</v>
      </c>
      <c r="F54" s="3" t="s">
        <v>6</v>
      </c>
      <c r="G54" s="3" t="s">
        <v>64</v>
      </c>
      <c r="H54" s="3" t="s">
        <v>107</v>
      </c>
      <c r="I54" s="3" t="s">
        <v>108</v>
      </c>
      <c r="L54" s="4">
        <v>0</v>
      </c>
      <c r="N54" s="4">
        <v>2</v>
      </c>
      <c r="O54" s="4">
        <v>0</v>
      </c>
      <c r="P54" s="4">
        <v>2</v>
      </c>
      <c r="R54" s="4"/>
      <c r="S54" s="4"/>
    </row>
    <row r="55" spans="1:19" ht="12.75">
      <c r="A55" t="s">
        <v>92</v>
      </c>
      <c r="B55" t="s">
        <v>106</v>
      </c>
      <c r="C55" s="1">
        <v>39555</v>
      </c>
      <c r="D55" s="3" t="s">
        <v>13</v>
      </c>
      <c r="E55" s="3" t="s">
        <v>44</v>
      </c>
      <c r="F55" s="3" t="s">
        <v>6</v>
      </c>
      <c r="G55" s="3" t="s">
        <v>5</v>
      </c>
      <c r="L55" s="4">
        <v>0</v>
      </c>
      <c r="N55" s="4">
        <v>2</v>
      </c>
      <c r="O55" s="4">
        <v>1</v>
      </c>
      <c r="P55" s="4">
        <v>2</v>
      </c>
      <c r="R55" s="4"/>
      <c r="S55" s="4"/>
    </row>
    <row r="56" spans="4:19" ht="12.75">
      <c r="D56" s="3"/>
      <c r="E56" s="3"/>
      <c r="F56" s="3"/>
      <c r="G56" s="3"/>
      <c r="R56" s="4"/>
      <c r="S56" s="4"/>
    </row>
    <row r="57" spans="4:19" ht="12.75">
      <c r="D57" s="3"/>
      <c r="E57" s="3"/>
      <c r="F57" s="3"/>
      <c r="G57" s="3"/>
      <c r="R57" s="4"/>
      <c r="S57" s="4"/>
    </row>
    <row r="58" spans="4:19" ht="12.75">
      <c r="D58" s="3"/>
      <c r="E58" s="3"/>
      <c r="F58" s="3"/>
      <c r="G58" s="3"/>
      <c r="R58" s="4"/>
      <c r="S58" s="4"/>
    </row>
    <row r="59" spans="4:19" ht="12.75">
      <c r="D59" s="3"/>
      <c r="E59" s="3"/>
      <c r="F59" s="3"/>
      <c r="G59" s="3"/>
      <c r="R59" s="4"/>
      <c r="S59" s="4"/>
    </row>
    <row r="60" spans="4:19" ht="12.75">
      <c r="D60" s="3"/>
      <c r="E60" s="3"/>
      <c r="F60" s="3"/>
      <c r="G60" s="3"/>
      <c r="R60" s="4"/>
      <c r="S60" s="4"/>
    </row>
    <row r="61" spans="4:19" ht="12.75">
      <c r="D61" s="3"/>
      <c r="E61" s="3"/>
      <c r="F61" s="3"/>
      <c r="G61" s="3"/>
      <c r="R61" s="4"/>
      <c r="S61" s="4"/>
    </row>
    <row r="62" spans="4:19" ht="12.75">
      <c r="D62" s="3"/>
      <c r="E62" s="3"/>
      <c r="F62" s="3"/>
      <c r="G62" s="3"/>
      <c r="R62" s="4"/>
      <c r="S62" s="4"/>
    </row>
    <row r="63" spans="4:19" ht="12.75">
      <c r="D63" s="3"/>
      <c r="E63" s="3"/>
      <c r="F63" s="3"/>
      <c r="G63" s="3"/>
      <c r="R63" s="4"/>
      <c r="S63" s="4"/>
    </row>
    <row r="64" spans="4:19" ht="12.75">
      <c r="D64" s="3"/>
      <c r="E64" s="3"/>
      <c r="F64" s="3"/>
      <c r="G64" s="3"/>
      <c r="R64" s="4"/>
      <c r="S64" s="4"/>
    </row>
    <row r="65" spans="4:19" ht="12.75">
      <c r="D65" s="3"/>
      <c r="E65" s="3"/>
      <c r="F65" s="3"/>
      <c r="G65" s="3"/>
      <c r="R65" s="4"/>
      <c r="S65" s="4"/>
    </row>
    <row r="66" spans="4:19" ht="12.75">
      <c r="D66" s="3"/>
      <c r="E66" s="3"/>
      <c r="F66" s="3"/>
      <c r="R66" s="4"/>
      <c r="S66" s="4"/>
    </row>
    <row r="67" spans="4:19" ht="12.75">
      <c r="D67" s="3"/>
      <c r="E67" s="3"/>
      <c r="F67" s="3"/>
      <c r="R67" s="4"/>
      <c r="S67" s="4"/>
    </row>
    <row r="68" spans="4:19" ht="12.75">
      <c r="D68" s="3"/>
      <c r="E68" s="3"/>
      <c r="F68" s="3"/>
      <c r="R68" s="4"/>
      <c r="S68" s="4"/>
    </row>
    <row r="69" spans="4:19" ht="12.75">
      <c r="D69" s="3"/>
      <c r="E69" s="3"/>
      <c r="F69" s="3"/>
      <c r="R69" s="4"/>
      <c r="S69" s="4"/>
    </row>
    <row r="70" spans="4:19" ht="12.75">
      <c r="D70" s="3"/>
      <c r="E70" s="3"/>
      <c r="F70" s="3"/>
      <c r="R70" s="4"/>
      <c r="S70" s="4"/>
    </row>
    <row r="71" spans="4:19" ht="12.75">
      <c r="D71" s="3"/>
      <c r="E71" s="3"/>
      <c r="F71" s="3"/>
      <c r="R71" s="4"/>
      <c r="S71" s="4"/>
    </row>
    <row r="72" spans="4:19" ht="12.75">
      <c r="D72" s="3"/>
      <c r="E72" s="3"/>
      <c r="F72" s="3"/>
      <c r="R72" s="4"/>
      <c r="S72" s="4"/>
    </row>
    <row r="73" spans="4:19" ht="12.75">
      <c r="D73" s="3"/>
      <c r="E73" s="3"/>
      <c r="F73" s="3"/>
      <c r="R73" s="4"/>
      <c r="S73" s="4"/>
    </row>
    <row r="74" spans="4:19" ht="12.75">
      <c r="D74" s="3"/>
      <c r="E74" s="3"/>
      <c r="F74" s="3"/>
      <c r="R74" s="4"/>
      <c r="S74" s="4"/>
    </row>
    <row r="75" spans="4:19" ht="12.75">
      <c r="D75" s="3"/>
      <c r="E75" s="3"/>
      <c r="F75" s="3"/>
      <c r="R75" s="4"/>
      <c r="S75" s="4"/>
    </row>
    <row r="76" spans="4:19" ht="12.75">
      <c r="D76" s="3"/>
      <c r="E76" s="3"/>
      <c r="F76" s="3"/>
      <c r="R76" s="4"/>
      <c r="S76" s="4"/>
    </row>
    <row r="77" spans="4:19" ht="12.75">
      <c r="D77" s="3"/>
      <c r="E77" s="3"/>
      <c r="F77" s="3"/>
      <c r="R77" s="4"/>
      <c r="S77" s="4"/>
    </row>
    <row r="78" spans="4:19" ht="12.75">
      <c r="D78" s="3"/>
      <c r="E78" s="3"/>
      <c r="F78" s="3"/>
      <c r="R78" s="4"/>
      <c r="S78" s="4"/>
    </row>
    <row r="79" spans="4:19" ht="12.75">
      <c r="D79" s="3"/>
      <c r="E79" s="3"/>
      <c r="F79" s="3"/>
      <c r="R79" s="4"/>
      <c r="S79" s="4"/>
    </row>
    <row r="80" spans="4:19" ht="12.75">
      <c r="D80" s="3"/>
      <c r="E80" s="3"/>
      <c r="F80" s="3"/>
      <c r="R80" s="4"/>
      <c r="S80" s="4"/>
    </row>
    <row r="81" spans="4:19" ht="12.75">
      <c r="D81" s="3"/>
      <c r="E81" s="3"/>
      <c r="F81" s="3"/>
      <c r="R81" s="4"/>
      <c r="S81" s="4"/>
    </row>
    <row r="82" spans="4:19" ht="12.75">
      <c r="D82" s="3"/>
      <c r="E82" s="3"/>
      <c r="F82" s="3"/>
      <c r="R82" s="4"/>
      <c r="S82" s="4"/>
    </row>
    <row r="83" spans="4:19" ht="12.75">
      <c r="D83" s="3"/>
      <c r="E83" s="3"/>
      <c r="F83" s="3"/>
      <c r="R83" s="4"/>
      <c r="S83" s="4"/>
    </row>
    <row r="84" spans="4:19" ht="12.75">
      <c r="D84" s="3"/>
      <c r="E84" s="3"/>
      <c r="F84" s="3"/>
      <c r="R84" s="4"/>
      <c r="S84" s="4"/>
    </row>
    <row r="85" spans="4:19" ht="12.75">
      <c r="D85" s="3"/>
      <c r="E85" s="3"/>
      <c r="F85" s="3"/>
      <c r="R85" s="4"/>
      <c r="S85" s="4"/>
    </row>
    <row r="86" spans="4:19" ht="12.75">
      <c r="D86" s="3"/>
      <c r="E86" s="3"/>
      <c r="F86" s="3"/>
      <c r="R86" s="4"/>
      <c r="S86" s="4"/>
    </row>
    <row r="87" spans="4:19" ht="12.75">
      <c r="D87" s="3"/>
      <c r="E87" s="3"/>
      <c r="F87" s="3"/>
      <c r="R87" s="4"/>
      <c r="S87" s="4"/>
    </row>
    <row r="88" spans="4:19" ht="12.75">
      <c r="D88" s="3"/>
      <c r="E88" s="3"/>
      <c r="F88" s="3"/>
      <c r="R88" s="4"/>
      <c r="S88" s="4"/>
    </row>
    <row r="89" spans="4:19" ht="12.75">
      <c r="D89" s="3"/>
      <c r="E89" s="3"/>
      <c r="F89" s="3"/>
      <c r="R89" s="4"/>
      <c r="S89" s="4"/>
    </row>
    <row r="90" spans="4:19" ht="12.75">
      <c r="D90" s="3"/>
      <c r="E90" s="3"/>
      <c r="F90" s="3"/>
      <c r="R90" s="4"/>
      <c r="S90" s="4"/>
    </row>
    <row r="91" spans="4:19" ht="12.75">
      <c r="D91" s="3"/>
      <c r="E91" s="3"/>
      <c r="F91" s="3"/>
      <c r="R91" s="4"/>
      <c r="S91" s="4"/>
    </row>
    <row r="92" spans="4:19" ht="12.75">
      <c r="D92" s="3"/>
      <c r="E92" s="3"/>
      <c r="F92" s="3"/>
      <c r="R92" s="4"/>
      <c r="S92" s="4"/>
    </row>
    <row r="93" spans="4:19" ht="12.75">
      <c r="D93" s="3"/>
      <c r="E93" s="3"/>
      <c r="F93" s="3"/>
      <c r="R93" s="4"/>
      <c r="S93" s="4"/>
    </row>
    <row r="94" spans="4:19" ht="12.75">
      <c r="D94" s="3"/>
      <c r="E94" s="3"/>
      <c r="F94" s="3"/>
      <c r="R94" s="4"/>
      <c r="S94" s="4"/>
    </row>
    <row r="95" spans="4:19" ht="12.75">
      <c r="D95" s="3"/>
      <c r="E95" s="3"/>
      <c r="F95" s="3"/>
      <c r="R95" s="4"/>
      <c r="S95" s="4"/>
    </row>
    <row r="96" spans="4:19" ht="12.75">
      <c r="D96" s="3"/>
      <c r="E96" s="3"/>
      <c r="F96" s="3"/>
      <c r="R96" s="4"/>
      <c r="S96" s="4"/>
    </row>
    <row r="97" spans="4:19" ht="12.75">
      <c r="D97" s="3"/>
      <c r="E97" s="3"/>
      <c r="F97" s="3"/>
      <c r="R97" s="4"/>
      <c r="S97" s="4"/>
    </row>
    <row r="98" spans="4:19" ht="12.75">
      <c r="D98" s="3"/>
      <c r="E98" s="3"/>
      <c r="F98" s="3"/>
      <c r="R98" s="4"/>
      <c r="S98" s="4"/>
    </row>
    <row r="99" spans="4:19" ht="12.75">
      <c r="D99" s="3"/>
      <c r="E99" s="3"/>
      <c r="F99" s="3"/>
      <c r="R99" s="4"/>
      <c r="S99" s="4"/>
    </row>
    <row r="100" spans="4:19" ht="12.75">
      <c r="D100" s="3"/>
      <c r="E100" s="3"/>
      <c r="F100" s="3"/>
      <c r="R100" s="4"/>
      <c r="S100" s="4"/>
    </row>
    <row r="101" spans="4:19" ht="12.75">
      <c r="D101" s="3"/>
      <c r="E101" s="3"/>
      <c r="F101" s="3"/>
      <c r="R101" s="4"/>
      <c r="S101" s="4"/>
    </row>
    <row r="102" spans="4:19" ht="12.75">
      <c r="D102" s="3"/>
      <c r="E102" s="3"/>
      <c r="F102" s="3"/>
      <c r="R102" s="4"/>
      <c r="S102" s="4"/>
    </row>
    <row r="103" spans="4:19" ht="12.75">
      <c r="D103" s="3"/>
      <c r="E103" s="3"/>
      <c r="F103" s="3"/>
      <c r="R103" s="4"/>
      <c r="S103" s="4"/>
    </row>
    <row r="104" spans="4:19" ht="12.75">
      <c r="D104" s="3"/>
      <c r="E104" s="3"/>
      <c r="F104" s="3"/>
      <c r="R104" s="4"/>
      <c r="S104" s="4"/>
    </row>
    <row r="105" spans="4:19" ht="12.75">
      <c r="D105" s="3"/>
      <c r="E105" s="3"/>
      <c r="F105" s="3"/>
      <c r="R105" s="4"/>
      <c r="S105" s="4"/>
    </row>
    <row r="106" spans="4:19" ht="12.75">
      <c r="D106" s="3"/>
      <c r="E106" s="3"/>
      <c r="F106" s="3"/>
      <c r="R106" s="4"/>
      <c r="S106" s="4"/>
    </row>
    <row r="107" spans="4:19" ht="12.75">
      <c r="D107" s="3"/>
      <c r="E107" s="3"/>
      <c r="F107" s="3"/>
      <c r="R107" s="4"/>
      <c r="S107" s="4"/>
    </row>
    <row r="108" spans="4:19" ht="12.75">
      <c r="D108" s="3"/>
      <c r="E108" s="3"/>
      <c r="F108" s="3"/>
      <c r="R108" s="4"/>
      <c r="S108" s="4"/>
    </row>
    <row r="109" spans="4:19" ht="12.75">
      <c r="D109" s="3"/>
      <c r="E109" s="3"/>
      <c r="F109" s="3"/>
      <c r="R109" s="4"/>
      <c r="S109" s="4"/>
    </row>
    <row r="110" spans="4:19" ht="12.75">
      <c r="D110" s="3"/>
      <c r="E110" s="3"/>
      <c r="F110" s="3"/>
      <c r="R110" s="4"/>
      <c r="S110" s="4"/>
    </row>
    <row r="111" spans="4:19" ht="12.75">
      <c r="D111" s="3"/>
      <c r="E111" s="3"/>
      <c r="F111" s="3"/>
      <c r="R111" s="4"/>
      <c r="S111" s="4"/>
    </row>
    <row r="112" spans="4:19" ht="12.75">
      <c r="D112" s="3"/>
      <c r="E112" s="3"/>
      <c r="F112" s="3"/>
      <c r="R112" s="4"/>
      <c r="S112" s="4"/>
    </row>
    <row r="113" spans="4:19" ht="12.75">
      <c r="D113" s="3"/>
      <c r="E113" s="3"/>
      <c r="F113" s="3"/>
      <c r="R113" s="4"/>
      <c r="S113" s="4"/>
    </row>
    <row r="114" spans="4:19" ht="12.75">
      <c r="D114" s="3"/>
      <c r="E114" s="3"/>
      <c r="F114" s="3"/>
      <c r="R114" s="4"/>
      <c r="S114" s="4"/>
    </row>
    <row r="115" spans="4:19" ht="12.75">
      <c r="D115" s="3"/>
      <c r="E115" s="3"/>
      <c r="F115" s="3"/>
      <c r="R115" s="4"/>
      <c r="S115" s="4"/>
    </row>
    <row r="116" spans="4:19" ht="12.75">
      <c r="D116" s="3"/>
      <c r="E116" s="3"/>
      <c r="F116" s="3"/>
      <c r="R116" s="4"/>
      <c r="S116" s="4"/>
    </row>
    <row r="117" spans="4:19" ht="12.75">
      <c r="D117" s="3"/>
      <c r="E117" s="3"/>
      <c r="F117" s="3"/>
      <c r="R117" s="4"/>
      <c r="S117" s="4"/>
    </row>
    <row r="118" spans="4:19" ht="12.75">
      <c r="D118" s="3"/>
      <c r="E118" s="3"/>
      <c r="F118" s="3"/>
      <c r="R118" s="4"/>
      <c r="S118" s="4"/>
    </row>
    <row r="119" spans="4:19" ht="12.75">
      <c r="D119" s="3"/>
      <c r="E119" s="3"/>
      <c r="F119" s="3"/>
      <c r="R119" s="4"/>
      <c r="S119" s="4"/>
    </row>
    <row r="120" spans="4:19" ht="12.75">
      <c r="D120" s="3"/>
      <c r="E120" s="3"/>
      <c r="F120" s="3"/>
      <c r="R120" s="4"/>
      <c r="S120" s="4"/>
    </row>
    <row r="121" spans="4:19" ht="12.75">
      <c r="D121" s="3"/>
      <c r="E121" s="3"/>
      <c r="F121" s="3"/>
      <c r="R121" s="4"/>
      <c r="S121" s="4"/>
    </row>
    <row r="122" spans="4:19" ht="12.75">
      <c r="D122" s="3"/>
      <c r="E122" s="3"/>
      <c r="F122" s="3"/>
      <c r="R122" s="4"/>
      <c r="S122" s="4"/>
    </row>
    <row r="123" spans="4:19" ht="12.75">
      <c r="D123" s="3"/>
      <c r="E123" s="3"/>
      <c r="F123" s="3"/>
      <c r="R123" s="4"/>
      <c r="S123" s="4"/>
    </row>
    <row r="124" spans="4:19" ht="12.75">
      <c r="D124" s="3"/>
      <c r="E124" s="3"/>
      <c r="F124" s="3"/>
      <c r="R124" s="4"/>
      <c r="S124" s="4"/>
    </row>
    <row r="125" spans="4:19" ht="12.75">
      <c r="D125" s="3"/>
      <c r="E125" s="3"/>
      <c r="F125" s="3"/>
      <c r="R125" s="4"/>
      <c r="S125" s="4"/>
    </row>
    <row r="126" spans="4:19" ht="12.75">
      <c r="D126" s="3"/>
      <c r="E126" s="3"/>
      <c r="F126" s="3"/>
      <c r="R126" s="4"/>
      <c r="S126" s="4"/>
    </row>
    <row r="127" spans="4:19" ht="12.75">
      <c r="D127" s="3"/>
      <c r="E127" s="3"/>
      <c r="F127" s="3"/>
      <c r="R127" s="4"/>
      <c r="S127" s="4"/>
    </row>
    <row r="128" spans="4:19" ht="12.75">
      <c r="D128" s="3"/>
      <c r="E128" s="3"/>
      <c r="F128" s="3"/>
      <c r="R128" s="4"/>
      <c r="S128" s="4"/>
    </row>
    <row r="129" spans="4:19" ht="12.75">
      <c r="D129" s="3"/>
      <c r="E129" s="3"/>
      <c r="F129" s="3"/>
      <c r="R129" s="4"/>
      <c r="S129" s="4"/>
    </row>
    <row r="130" spans="4:19" ht="12.75">
      <c r="D130" s="3"/>
      <c r="E130" s="3"/>
      <c r="F130" s="3"/>
      <c r="R130" s="4"/>
      <c r="S130" s="4"/>
    </row>
    <row r="131" spans="4:19" ht="12.75">
      <c r="D131" s="3"/>
      <c r="E131" s="3"/>
      <c r="F131" s="3"/>
      <c r="R131" s="4"/>
      <c r="S131" s="4"/>
    </row>
    <row r="132" spans="4:19" ht="12.75">
      <c r="D132" s="3"/>
      <c r="E132" s="3"/>
      <c r="F132" s="3"/>
      <c r="R132" s="4"/>
      <c r="S132" s="4"/>
    </row>
    <row r="133" spans="4:19" ht="12.75">
      <c r="D133" s="3"/>
      <c r="E133" s="3"/>
      <c r="F133" s="3"/>
      <c r="R133" s="4"/>
      <c r="S133" s="4"/>
    </row>
    <row r="134" spans="4:19" ht="12.75">
      <c r="D134" s="3"/>
      <c r="E134" s="3"/>
      <c r="F134" s="3"/>
      <c r="R134" s="4"/>
      <c r="S134" s="4"/>
    </row>
    <row r="135" spans="4:19" ht="12.75">
      <c r="D135" s="3"/>
      <c r="E135" s="3"/>
      <c r="F135" s="3"/>
      <c r="R135" s="4"/>
      <c r="S135" s="4"/>
    </row>
    <row r="136" spans="4:19" ht="12.75">
      <c r="D136" s="3"/>
      <c r="E136" s="3"/>
      <c r="F136" s="3"/>
      <c r="R136" s="4"/>
      <c r="S136" s="4"/>
    </row>
    <row r="137" spans="4:19" ht="12.75">
      <c r="D137" s="3"/>
      <c r="E137" s="3"/>
      <c r="F137" s="3"/>
      <c r="R137" s="4"/>
      <c r="S137" s="4"/>
    </row>
    <row r="138" spans="4:19" ht="12.75">
      <c r="D138" s="3"/>
      <c r="E138" s="3"/>
      <c r="F138" s="3"/>
      <c r="R138" s="4"/>
      <c r="S138" s="4"/>
    </row>
    <row r="139" spans="4:19" ht="12.75">
      <c r="D139" s="3"/>
      <c r="E139" s="3"/>
      <c r="F139" s="3"/>
      <c r="R139" s="4"/>
      <c r="S139" s="4"/>
    </row>
    <row r="140" spans="4:19" ht="12.75">
      <c r="D140" s="3"/>
      <c r="E140" s="3"/>
      <c r="F140" s="3"/>
      <c r="R140" s="4"/>
      <c r="S140" s="4"/>
    </row>
    <row r="141" spans="4:19" ht="12.75">
      <c r="D141" s="3"/>
      <c r="E141" s="3"/>
      <c r="F141" s="3"/>
      <c r="R141" s="4"/>
      <c r="S141" s="4"/>
    </row>
    <row r="142" spans="4:19" ht="12.75">
      <c r="D142" s="3"/>
      <c r="E142" s="3"/>
      <c r="F142" s="3"/>
      <c r="R142" s="4"/>
      <c r="S142" s="4"/>
    </row>
    <row r="143" spans="4:19" ht="12.75">
      <c r="D143" s="3"/>
      <c r="E143" s="3"/>
      <c r="F143" s="3"/>
      <c r="R143" s="4"/>
      <c r="S143" s="4"/>
    </row>
    <row r="144" spans="4:19" ht="12.75">
      <c r="D144" s="3"/>
      <c r="E144" s="3"/>
      <c r="F144" s="3"/>
      <c r="R144" s="4"/>
      <c r="S144" s="4"/>
    </row>
    <row r="145" spans="4:19" ht="12.75">
      <c r="D145" s="3"/>
      <c r="E145" s="3"/>
      <c r="F145" s="3"/>
      <c r="R145" s="4"/>
      <c r="S145" s="4"/>
    </row>
    <row r="146" spans="4:19" ht="12.75">
      <c r="D146" s="3"/>
      <c r="E146" s="3"/>
      <c r="F146" s="3"/>
      <c r="R146" s="4"/>
      <c r="S146" s="4"/>
    </row>
    <row r="147" spans="4:19" ht="12.75">
      <c r="D147" s="3"/>
      <c r="E147" s="3"/>
      <c r="F147" s="3"/>
      <c r="R147" s="4"/>
      <c r="S147" s="4"/>
    </row>
    <row r="148" spans="4:19" ht="12.75">
      <c r="D148" s="3"/>
      <c r="E148" s="3"/>
      <c r="F148" s="3"/>
      <c r="R148" s="4"/>
      <c r="S148" s="4"/>
    </row>
    <row r="149" spans="4:19" ht="12.75">
      <c r="D149" s="3"/>
      <c r="E149" s="3"/>
      <c r="F149" s="3"/>
      <c r="R149" s="4"/>
      <c r="S149" s="4"/>
    </row>
    <row r="150" spans="4:19" ht="12.75">
      <c r="D150" s="3"/>
      <c r="E150" s="3"/>
      <c r="F150" s="3"/>
      <c r="R150" s="4"/>
      <c r="S150" s="4"/>
    </row>
    <row r="151" spans="4:19" ht="12.75">
      <c r="D151" s="3"/>
      <c r="E151" s="3"/>
      <c r="F151" s="3"/>
      <c r="R151" s="4"/>
      <c r="S151" s="4"/>
    </row>
    <row r="152" spans="4:19" ht="12.75">
      <c r="D152" s="3"/>
      <c r="E152" s="3"/>
      <c r="F152" s="3"/>
      <c r="R152" s="4"/>
      <c r="S152" s="4"/>
    </row>
    <row r="153" spans="4:19" ht="12.75">
      <c r="D153" s="3"/>
      <c r="E153" s="3"/>
      <c r="F153" s="3"/>
      <c r="R153" s="4"/>
      <c r="S153" s="4"/>
    </row>
    <row r="154" spans="4:19" ht="12.75">
      <c r="D154" s="3"/>
      <c r="E154" s="3"/>
      <c r="F154" s="3"/>
      <c r="R154" s="4"/>
      <c r="S154" s="4"/>
    </row>
    <row r="155" spans="4:19" ht="12.75">
      <c r="D155" s="3"/>
      <c r="E155" s="3"/>
      <c r="F155" s="3"/>
      <c r="R155" s="4"/>
      <c r="S155" s="4"/>
    </row>
    <row r="156" spans="4:19" ht="12.75">
      <c r="D156" s="3"/>
      <c r="E156" s="3"/>
      <c r="F156" s="3"/>
      <c r="R156" s="4"/>
      <c r="S156" s="4"/>
    </row>
    <row r="157" spans="4:19" ht="12.75">
      <c r="D157" s="3"/>
      <c r="E157" s="3"/>
      <c r="F157" s="3"/>
      <c r="R157" s="4"/>
      <c r="S157" s="4"/>
    </row>
    <row r="158" spans="4:19" ht="12.75">
      <c r="D158" s="3"/>
      <c r="E158" s="3"/>
      <c r="F158" s="3"/>
      <c r="R158" s="4"/>
      <c r="S158" s="4"/>
    </row>
    <row r="159" spans="4:19" ht="12.75">
      <c r="D159" s="3"/>
      <c r="E159" s="3"/>
      <c r="F159" s="3"/>
      <c r="R159" s="4"/>
      <c r="S159" s="4"/>
    </row>
    <row r="160" spans="4:19" ht="12.75">
      <c r="D160" s="3"/>
      <c r="E160" s="3"/>
      <c r="F160" s="3"/>
      <c r="R160" s="4"/>
      <c r="S160" s="4"/>
    </row>
    <row r="161" spans="4:19" ht="12.75">
      <c r="D161" s="3"/>
      <c r="E161" s="3"/>
      <c r="F161" s="3"/>
      <c r="R161" s="4"/>
      <c r="S161" s="4"/>
    </row>
    <row r="162" spans="4:19" ht="12.75">
      <c r="D162" s="3"/>
      <c r="E162" s="3"/>
      <c r="F162" s="3"/>
      <c r="R162" s="4"/>
      <c r="S162" s="4"/>
    </row>
    <row r="163" spans="4:19" ht="12.75">
      <c r="D163" s="3"/>
      <c r="E163" s="3"/>
      <c r="F163" s="3"/>
      <c r="R163" s="4"/>
      <c r="S163" s="4"/>
    </row>
    <row r="164" spans="4:19" ht="12.75">
      <c r="D164" s="3"/>
      <c r="E164" s="3"/>
      <c r="F164" s="3"/>
      <c r="R164" s="4"/>
      <c r="S164" s="4"/>
    </row>
    <row r="165" spans="4:19" ht="12.75">
      <c r="D165" s="3"/>
      <c r="E165" s="3"/>
      <c r="F165" s="3"/>
      <c r="R165" s="4"/>
      <c r="S165" s="4"/>
    </row>
    <row r="166" spans="4:19" ht="12.75">
      <c r="D166" s="3"/>
      <c r="E166" s="3"/>
      <c r="F166" s="3"/>
      <c r="R166" s="4"/>
      <c r="S166" s="4"/>
    </row>
    <row r="167" spans="4:19" ht="12.75">
      <c r="D167" s="3"/>
      <c r="E167" s="3"/>
      <c r="F167" s="3"/>
      <c r="R167" s="4"/>
      <c r="S167" s="4"/>
    </row>
    <row r="168" spans="4:19" ht="12.75">
      <c r="D168" s="3"/>
      <c r="E168" s="3"/>
      <c r="F168" s="3"/>
      <c r="R168" s="4"/>
      <c r="S168" s="4"/>
    </row>
    <row r="169" spans="4:19" ht="12.75">
      <c r="D169" s="3"/>
      <c r="E169" s="3"/>
      <c r="F169" s="3"/>
      <c r="R169" s="4"/>
      <c r="S169" s="4"/>
    </row>
    <row r="170" spans="4:19" ht="12.75">
      <c r="D170" s="3"/>
      <c r="E170" s="3"/>
      <c r="F170" s="3"/>
      <c r="R170" s="4"/>
      <c r="S170" s="4"/>
    </row>
    <row r="171" spans="4:19" ht="12.75">
      <c r="D171" s="3"/>
      <c r="E171" s="3"/>
      <c r="F171" s="3"/>
      <c r="R171" s="4"/>
      <c r="S171" s="4"/>
    </row>
    <row r="172" spans="4:19" ht="12.75">
      <c r="D172" s="3"/>
      <c r="E172" s="3"/>
      <c r="F172" s="3"/>
      <c r="R172" s="4"/>
      <c r="S172" s="4"/>
    </row>
    <row r="173" spans="4:19" ht="12.75">
      <c r="D173" s="3"/>
      <c r="E173" s="3"/>
      <c r="F173" s="3"/>
      <c r="R173" s="4"/>
      <c r="S173" s="4"/>
    </row>
    <row r="174" spans="4:19" ht="12.75">
      <c r="D174" s="3"/>
      <c r="E174" s="3"/>
      <c r="F174" s="3"/>
      <c r="R174" s="4"/>
      <c r="S174" s="4"/>
    </row>
    <row r="175" spans="4:19" ht="12.75">
      <c r="D175" s="3"/>
      <c r="E175" s="3"/>
      <c r="F175" s="3"/>
      <c r="R175" s="4"/>
      <c r="S175" s="4"/>
    </row>
    <row r="176" spans="4:19" ht="12.75">
      <c r="D176" s="3"/>
      <c r="E176" s="3"/>
      <c r="F176" s="3"/>
      <c r="R176" s="4"/>
      <c r="S176" s="4"/>
    </row>
    <row r="177" spans="4:19" ht="12.75">
      <c r="D177" s="3"/>
      <c r="E177" s="3"/>
      <c r="F177" s="3"/>
      <c r="R177" s="4"/>
      <c r="S177" s="4"/>
    </row>
    <row r="178" spans="4:19" ht="12.75">
      <c r="D178" s="3"/>
      <c r="E178" s="3"/>
      <c r="F178" s="3"/>
      <c r="R178" s="4"/>
      <c r="S178" s="4"/>
    </row>
    <row r="179" spans="4:19" ht="12.75">
      <c r="D179" s="3"/>
      <c r="E179" s="3"/>
      <c r="F179" s="3"/>
      <c r="R179" s="4"/>
      <c r="S179" s="4"/>
    </row>
    <row r="180" spans="4:19" ht="12.75">
      <c r="D180" s="3"/>
      <c r="E180" s="3"/>
      <c r="F180" s="3"/>
      <c r="R180" s="4"/>
      <c r="S180" s="4"/>
    </row>
    <row r="181" spans="4:19" ht="12.75">
      <c r="D181" s="3"/>
      <c r="E181" s="3"/>
      <c r="F181" s="3"/>
      <c r="R181" s="4"/>
      <c r="S181" s="4"/>
    </row>
    <row r="182" spans="4:19" ht="12.75">
      <c r="D182" s="3"/>
      <c r="E182" s="3"/>
      <c r="F182" s="3"/>
      <c r="R182" s="4"/>
      <c r="S182" s="4"/>
    </row>
    <row r="183" spans="4:19" ht="12.75">
      <c r="D183" s="3"/>
      <c r="E183" s="3"/>
      <c r="F183" s="3"/>
      <c r="R183" s="4"/>
      <c r="S183" s="4"/>
    </row>
    <row r="184" spans="4:19" ht="12.75">
      <c r="D184" s="3"/>
      <c r="E184" s="3"/>
      <c r="F184" s="3"/>
      <c r="R184" s="4"/>
      <c r="S184" s="4"/>
    </row>
    <row r="185" spans="4:19" ht="12.75">
      <c r="D185" s="3"/>
      <c r="E185" s="3"/>
      <c r="F185" s="3"/>
      <c r="R185" s="4"/>
      <c r="S185" s="4"/>
    </row>
    <row r="186" spans="4:19" ht="12.75">
      <c r="D186" s="3"/>
      <c r="E186" s="3"/>
      <c r="F186" s="3"/>
      <c r="R186" s="4"/>
      <c r="S186" s="4"/>
    </row>
    <row r="187" spans="4:19" ht="12.75">
      <c r="D187" s="3"/>
      <c r="E187" s="3"/>
      <c r="F187" s="3"/>
      <c r="R187" s="4"/>
      <c r="S187" s="4"/>
    </row>
    <row r="188" spans="4:19" ht="12.75">
      <c r="D188" s="3"/>
      <c r="E188" s="3"/>
      <c r="F188" s="3"/>
      <c r="R188" s="4"/>
      <c r="S188" s="4"/>
    </row>
    <row r="189" spans="4:19" ht="12.75">
      <c r="D189" s="3"/>
      <c r="E189" s="3"/>
      <c r="F189" s="3"/>
      <c r="R189" s="4"/>
      <c r="S189" s="4"/>
    </row>
    <row r="190" spans="4:19" ht="12.75">
      <c r="D190" s="3"/>
      <c r="E190" s="3"/>
      <c r="F190" s="3"/>
      <c r="R190" s="4"/>
      <c r="S190" s="4"/>
    </row>
    <row r="191" spans="4:19" ht="12.75">
      <c r="D191" s="3"/>
      <c r="E191" s="3"/>
      <c r="F191" s="3"/>
      <c r="R191" s="4"/>
      <c r="S191" s="4"/>
    </row>
    <row r="192" spans="4:19" ht="12.75">
      <c r="D192" s="3"/>
      <c r="E192" s="3"/>
      <c r="F192" s="3"/>
      <c r="R192" s="4"/>
      <c r="S192" s="4"/>
    </row>
    <row r="193" spans="4:19" ht="12.75">
      <c r="D193" s="3"/>
      <c r="E193" s="3"/>
      <c r="F193" s="3"/>
      <c r="R193" s="4"/>
      <c r="S193" s="4"/>
    </row>
    <row r="194" spans="4:19" ht="12.75">
      <c r="D194" s="3"/>
      <c r="E194" s="3"/>
      <c r="F194" s="3"/>
      <c r="R194" s="4"/>
      <c r="S194" s="4"/>
    </row>
    <row r="195" spans="4:19" ht="12.75">
      <c r="D195" s="3"/>
      <c r="E195" s="3"/>
      <c r="F195" s="3"/>
      <c r="R195" s="4"/>
      <c r="S195" s="4"/>
    </row>
    <row r="196" spans="4:19" ht="12.75">
      <c r="D196" s="3"/>
      <c r="E196" s="3"/>
      <c r="F196" s="3"/>
      <c r="R196" s="4"/>
      <c r="S196" s="4"/>
    </row>
    <row r="197" spans="4:19" ht="12.75">
      <c r="D197" s="3"/>
      <c r="E197" s="3"/>
      <c r="F197" s="3"/>
      <c r="R197" s="4"/>
      <c r="S197" s="4"/>
    </row>
    <row r="198" spans="4:19" ht="12.75">
      <c r="D198" s="3"/>
      <c r="E198" s="3"/>
      <c r="F198" s="3"/>
      <c r="R198" s="4"/>
      <c r="S198" s="4"/>
    </row>
    <row r="199" spans="4:19" ht="12.75">
      <c r="D199" s="3"/>
      <c r="E199" s="3"/>
      <c r="F199" s="3"/>
      <c r="R199" s="4"/>
      <c r="S199" s="4"/>
    </row>
    <row r="200" spans="4:19" ht="12.75">
      <c r="D200" s="3"/>
      <c r="E200" s="3"/>
      <c r="F200" s="3"/>
      <c r="R200" s="4"/>
      <c r="S200" s="4"/>
    </row>
    <row r="201" spans="4:19" ht="12.75">
      <c r="D201" s="3"/>
      <c r="E201" s="3"/>
      <c r="F201" s="3"/>
      <c r="R201" s="4"/>
      <c r="S201" s="4"/>
    </row>
    <row r="202" spans="4:19" ht="12.75">
      <c r="D202" s="3"/>
      <c r="E202" s="3"/>
      <c r="F202" s="3"/>
      <c r="R202" s="4"/>
      <c r="S202" s="4"/>
    </row>
    <row r="203" spans="4:19" ht="12.75">
      <c r="D203" s="3"/>
      <c r="E203" s="3"/>
      <c r="F203" s="3"/>
      <c r="R203" s="4"/>
      <c r="S203" s="4"/>
    </row>
    <row r="204" spans="4:19" ht="12.75">
      <c r="D204" s="3"/>
      <c r="E204" s="3"/>
      <c r="F204" s="3"/>
      <c r="R204" s="4"/>
      <c r="S204" s="4"/>
    </row>
    <row r="205" spans="4:19" ht="12.75">
      <c r="D205" s="3"/>
      <c r="E205" s="3"/>
      <c r="F205" s="3"/>
      <c r="R205" s="4"/>
      <c r="S205" s="4"/>
    </row>
    <row r="206" spans="4:19" ht="12.75">
      <c r="D206" s="3"/>
      <c r="E206" s="3"/>
      <c r="F206" s="3"/>
      <c r="R206" s="4"/>
      <c r="S206" s="4"/>
    </row>
    <row r="207" spans="4:19" ht="12.75">
      <c r="D207" s="3"/>
      <c r="E207" s="3"/>
      <c r="F207" s="3"/>
      <c r="R207" s="4"/>
      <c r="S207" s="4"/>
    </row>
    <row r="208" spans="4:19" ht="12.75">
      <c r="D208" s="3"/>
      <c r="E208" s="3"/>
      <c r="F208" s="3"/>
      <c r="R208" s="4"/>
      <c r="S208" s="4"/>
    </row>
    <row r="209" spans="4:19" ht="12.75">
      <c r="D209" s="3"/>
      <c r="E209" s="3"/>
      <c r="F209" s="3"/>
      <c r="R209" s="4"/>
      <c r="S209" s="4"/>
    </row>
    <row r="210" spans="4:19" ht="12.75">
      <c r="D210" s="3"/>
      <c r="E210" s="3"/>
      <c r="F210" s="3"/>
      <c r="R210" s="4"/>
      <c r="S210" s="4"/>
    </row>
    <row r="211" spans="4:19" ht="12.75">
      <c r="D211" s="3"/>
      <c r="E211" s="3"/>
      <c r="F211" s="3"/>
      <c r="R211" s="4"/>
      <c r="S211" s="4"/>
    </row>
    <row r="212" spans="6:19" ht="12.75">
      <c r="F212" s="3"/>
      <c r="R212" s="4"/>
      <c r="S212" s="4"/>
    </row>
    <row r="213" spans="6:19" ht="12.75">
      <c r="F213" s="3"/>
      <c r="R213" s="4"/>
      <c r="S213" s="4"/>
    </row>
    <row r="214" spans="6:19" ht="12.75">
      <c r="F214" s="3"/>
      <c r="R214" s="4"/>
      <c r="S214" s="4"/>
    </row>
    <row r="215" spans="6:19" ht="12.75">
      <c r="F215" s="3"/>
      <c r="R215" s="4"/>
      <c r="S215" s="4"/>
    </row>
    <row r="216" spans="6:19" ht="12.75">
      <c r="F216" s="3"/>
      <c r="R216" s="4"/>
      <c r="S216" s="4"/>
    </row>
    <row r="217" spans="6:19" ht="12.75">
      <c r="F217" s="3"/>
      <c r="R217" s="4"/>
      <c r="S217" s="4"/>
    </row>
    <row r="218" spans="6:19" ht="12.75">
      <c r="F218" s="3"/>
      <c r="R218" s="4"/>
      <c r="S218" s="4"/>
    </row>
    <row r="219" spans="6:19" ht="12.75">
      <c r="F219" s="3"/>
      <c r="R219" s="4"/>
      <c r="S219" s="4"/>
    </row>
    <row r="220" spans="6:19" ht="12.75">
      <c r="F220" s="3"/>
      <c r="R220" s="4"/>
      <c r="S220" s="4"/>
    </row>
    <row r="221" spans="6:19" ht="12.75">
      <c r="F221" s="3"/>
      <c r="R221" s="4"/>
      <c r="S221" s="4"/>
    </row>
    <row r="222" spans="6:19" ht="12.75">
      <c r="F222" s="3"/>
      <c r="R222" s="4"/>
      <c r="S222" s="4"/>
    </row>
    <row r="223" spans="6:19" ht="12.75">
      <c r="F223" s="3"/>
      <c r="R223" s="4"/>
      <c r="S223" s="4"/>
    </row>
    <row r="224" spans="6:19" ht="12.75">
      <c r="F224" s="3"/>
      <c r="R224" s="4"/>
      <c r="S224" s="4"/>
    </row>
    <row r="225" spans="6:19" ht="12.75">
      <c r="F225" s="3"/>
      <c r="R225" s="4"/>
      <c r="S225" s="4"/>
    </row>
    <row r="226" spans="6:19" ht="12.75">
      <c r="F226" s="3"/>
      <c r="R226" s="4"/>
      <c r="S226" s="4"/>
    </row>
    <row r="227" spans="6:19" ht="12.75">
      <c r="F227" s="3"/>
      <c r="R227" s="4"/>
      <c r="S227" s="4"/>
    </row>
    <row r="228" spans="6:19" ht="12.75">
      <c r="F228" s="3"/>
      <c r="R228" s="4"/>
      <c r="S228" s="4"/>
    </row>
    <row r="229" spans="6:19" ht="12.75">
      <c r="F229" s="3"/>
      <c r="R229" s="4"/>
      <c r="S229" s="4"/>
    </row>
    <row r="230" spans="6:19" ht="12.75">
      <c r="F230" s="3"/>
      <c r="R230" s="4"/>
      <c r="S230" s="4"/>
    </row>
    <row r="231" spans="6:19" ht="12.75">
      <c r="F231" s="3"/>
      <c r="R231" s="4"/>
      <c r="S231" s="4"/>
    </row>
    <row r="232" spans="6:19" ht="12.75">
      <c r="F232" s="3"/>
      <c r="R232" s="4"/>
      <c r="S232" s="4"/>
    </row>
    <row r="233" spans="6:19" ht="12.75">
      <c r="F233" s="3"/>
      <c r="R233" s="4"/>
      <c r="S233" s="4"/>
    </row>
    <row r="234" spans="6:19" ht="12.75">
      <c r="F234" s="3"/>
      <c r="R234" s="4"/>
      <c r="S234" s="4"/>
    </row>
    <row r="235" spans="6:19" ht="12.75">
      <c r="F235" s="3"/>
      <c r="R235" s="4"/>
      <c r="S235" s="4"/>
    </row>
    <row r="236" spans="6:19" ht="12.75">
      <c r="F236" s="3"/>
      <c r="R236" s="4"/>
      <c r="S236" s="4"/>
    </row>
    <row r="237" spans="6:19" ht="12.75">
      <c r="F237" s="3"/>
      <c r="R237" s="4"/>
      <c r="S237" s="4"/>
    </row>
    <row r="238" spans="6:19" ht="12.75">
      <c r="F238" s="3"/>
      <c r="R238" s="4"/>
      <c r="S238" s="4"/>
    </row>
    <row r="239" spans="6:19" ht="12.75">
      <c r="F239" s="3"/>
      <c r="R239" s="4"/>
      <c r="S239" s="4"/>
    </row>
    <row r="240" spans="6:19" ht="12.75">
      <c r="F240" s="3"/>
      <c r="R240" s="4"/>
      <c r="S240" s="4"/>
    </row>
    <row r="241" spans="6:19" ht="12.75">
      <c r="F241" s="3"/>
      <c r="R241" s="4"/>
      <c r="S241" s="4"/>
    </row>
    <row r="242" spans="6:19" ht="12.75">
      <c r="F242" s="3"/>
      <c r="R242" s="4"/>
      <c r="S242" s="4"/>
    </row>
    <row r="243" spans="6:19" ht="12.75">
      <c r="F243" s="3"/>
      <c r="R243" s="4"/>
      <c r="S243" s="4"/>
    </row>
    <row r="244" spans="6:19" ht="12.75">
      <c r="F244" s="3"/>
      <c r="R244" s="4"/>
      <c r="S244" s="4"/>
    </row>
    <row r="245" spans="6:19" ht="12.75">
      <c r="F245" s="3"/>
      <c r="R245" s="4"/>
      <c r="S245" s="4"/>
    </row>
    <row r="246" spans="6:19" ht="12.75">
      <c r="F246" s="3"/>
      <c r="R246" s="4"/>
      <c r="S246" s="4"/>
    </row>
    <row r="247" spans="6:19" ht="12.75">
      <c r="F247" s="3"/>
      <c r="R247" s="4"/>
      <c r="S247" s="4"/>
    </row>
    <row r="248" spans="6:19" ht="12.75">
      <c r="F248" s="3"/>
      <c r="R248" s="4"/>
      <c r="S248" s="4"/>
    </row>
    <row r="249" spans="6:19" ht="12.75">
      <c r="F249" s="3"/>
      <c r="R249" s="4"/>
      <c r="S249" s="4"/>
    </row>
    <row r="250" spans="6:19" ht="12.75">
      <c r="F250" s="3"/>
      <c r="R250" s="4"/>
      <c r="S250" s="4"/>
    </row>
    <row r="251" spans="6:19" ht="12.75">
      <c r="F251" s="3"/>
      <c r="R251" s="4"/>
      <c r="S251" s="4"/>
    </row>
    <row r="252" spans="6:19" ht="12.75">
      <c r="F252" s="3"/>
      <c r="R252" s="4"/>
      <c r="S252" s="4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2.421875" style="0" bestFit="1" customWidth="1"/>
    <col min="2" max="2" width="12.28125" style="0" bestFit="1" customWidth="1"/>
    <col min="3" max="3" width="10.140625" style="0" bestFit="1" customWidth="1"/>
    <col min="11" max="11" width="20.7109375" style="0" bestFit="1" customWidth="1"/>
    <col min="12" max="12" width="9.57421875" style="0" bestFit="1" customWidth="1"/>
  </cols>
  <sheetData>
    <row r="1" spans="1:18" ht="12.75">
      <c r="A1" s="13" t="s">
        <v>0</v>
      </c>
      <c r="B1" s="13"/>
      <c r="C1" s="2" t="s">
        <v>3</v>
      </c>
      <c r="D1" s="2" t="s">
        <v>4</v>
      </c>
      <c r="E1" s="2" t="s">
        <v>9</v>
      </c>
      <c r="F1" s="2" t="s">
        <v>10</v>
      </c>
      <c r="G1" s="2" t="s">
        <v>11</v>
      </c>
      <c r="H1" s="2" t="s">
        <v>19</v>
      </c>
      <c r="I1" s="2" t="s">
        <v>26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43</v>
      </c>
    </row>
    <row r="2" spans="1:18" ht="12.75" hidden="1">
      <c r="A2" s="2"/>
      <c r="B2" s="2"/>
      <c r="C2" s="2"/>
      <c r="D2" s="2"/>
      <c r="E2" s="2"/>
      <c r="F2" s="2"/>
      <c r="G2" s="2"/>
      <c r="H2" s="2"/>
      <c r="I2" s="2"/>
      <c r="L2" s="2">
        <f>COUNT(L7:L43)</f>
        <v>21</v>
      </c>
      <c r="M2" s="2">
        <f aca="true" t="shared" si="0" ref="M2:R2">COUNT(M7:M43)</f>
        <v>4</v>
      </c>
      <c r="N2" s="2">
        <f t="shared" si="0"/>
        <v>21</v>
      </c>
      <c r="O2" s="2">
        <f t="shared" si="0"/>
        <v>18</v>
      </c>
      <c r="P2" s="2">
        <f t="shared" si="0"/>
        <v>13</v>
      </c>
      <c r="Q2" s="2">
        <f t="shared" si="0"/>
        <v>2</v>
      </c>
      <c r="R2" s="2">
        <f t="shared" si="0"/>
        <v>5</v>
      </c>
    </row>
    <row r="3" spans="1:18" ht="12.75" hidden="1">
      <c r="A3" s="2"/>
      <c r="B3" s="2"/>
      <c r="C3" s="2"/>
      <c r="D3" s="2"/>
      <c r="E3" s="2"/>
      <c r="F3" s="2"/>
      <c r="G3" s="2"/>
      <c r="H3" s="2"/>
      <c r="I3" s="2"/>
      <c r="K3" s="6" t="s">
        <v>49</v>
      </c>
      <c r="L3" s="2">
        <v>37</v>
      </c>
      <c r="M3" s="2">
        <v>7</v>
      </c>
      <c r="N3" s="2">
        <v>30</v>
      </c>
      <c r="O3" s="2">
        <v>27</v>
      </c>
      <c r="P3" s="2">
        <v>20</v>
      </c>
      <c r="Q3" s="2">
        <v>5</v>
      </c>
      <c r="R3" s="2">
        <v>4</v>
      </c>
    </row>
    <row r="4" spans="1:18" ht="12.75" hidden="1">
      <c r="A4" s="2"/>
      <c r="B4" s="2"/>
      <c r="C4" s="2"/>
      <c r="D4" s="2"/>
      <c r="E4" s="2"/>
      <c r="F4" s="2"/>
      <c r="G4" s="2"/>
      <c r="H4" s="2"/>
      <c r="I4" s="2"/>
      <c r="K4" s="6" t="s">
        <v>50</v>
      </c>
      <c r="L4" s="2">
        <v>30</v>
      </c>
      <c r="M4" s="2">
        <v>2</v>
      </c>
      <c r="N4" s="2">
        <v>37</v>
      </c>
      <c r="O4" s="2">
        <v>32</v>
      </c>
      <c r="P4" s="2">
        <v>16</v>
      </c>
      <c r="Q4" s="2">
        <v>4</v>
      </c>
      <c r="R4" s="2">
        <v>8</v>
      </c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K5" s="6" t="s">
        <v>45</v>
      </c>
      <c r="L5" s="5">
        <f>L6/L2</f>
        <v>1</v>
      </c>
      <c r="M5" s="5">
        <f aca="true" t="shared" si="1" ref="M5:R5">M6/M2</f>
        <v>1.75</v>
      </c>
      <c r="N5" s="5">
        <f t="shared" si="1"/>
        <v>1</v>
      </c>
      <c r="O5" s="5">
        <f t="shared" si="1"/>
        <v>1.1111111111111112</v>
      </c>
      <c r="P5" s="5">
        <f t="shared" si="1"/>
        <v>0.7692307692307693</v>
      </c>
      <c r="Q5" s="5">
        <f t="shared" si="1"/>
        <v>1.5</v>
      </c>
      <c r="R5" s="5">
        <f t="shared" si="1"/>
        <v>0.4</v>
      </c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K6" s="6" t="s">
        <v>27</v>
      </c>
      <c r="L6" s="2">
        <f aca="true" t="shared" si="2" ref="L6:R6">SUM(L7:L41)</f>
        <v>21</v>
      </c>
      <c r="M6" s="2">
        <f t="shared" si="2"/>
        <v>7</v>
      </c>
      <c r="N6" s="2">
        <f t="shared" si="2"/>
        <v>21</v>
      </c>
      <c r="O6" s="2">
        <f t="shared" si="2"/>
        <v>20</v>
      </c>
      <c r="P6" s="2">
        <f t="shared" si="2"/>
        <v>10</v>
      </c>
      <c r="Q6" s="2">
        <f t="shared" si="2"/>
        <v>3</v>
      </c>
      <c r="R6" s="2">
        <f t="shared" si="2"/>
        <v>2</v>
      </c>
    </row>
    <row r="7" spans="1:18" ht="12.75">
      <c r="A7" t="s">
        <v>1</v>
      </c>
      <c r="B7" t="s">
        <v>2</v>
      </c>
      <c r="C7" s="1">
        <v>39030</v>
      </c>
      <c r="D7" s="3" t="s">
        <v>8</v>
      </c>
      <c r="E7" s="3" t="s">
        <v>5</v>
      </c>
      <c r="F7" s="3" t="s">
        <v>6</v>
      </c>
      <c r="G7" s="3" t="s">
        <v>7</v>
      </c>
      <c r="L7" s="4">
        <v>2</v>
      </c>
      <c r="M7" s="4">
        <v>2</v>
      </c>
      <c r="N7" s="4">
        <v>0</v>
      </c>
      <c r="O7" s="4">
        <v>0</v>
      </c>
      <c r="P7" s="4"/>
      <c r="Q7" s="4"/>
      <c r="R7" s="4"/>
    </row>
    <row r="8" spans="1:18" ht="12.75">
      <c r="A8" t="s">
        <v>12</v>
      </c>
      <c r="B8" t="s">
        <v>2</v>
      </c>
      <c r="C8" s="1">
        <v>39044</v>
      </c>
      <c r="D8" s="3" t="s">
        <v>13</v>
      </c>
      <c r="E8" s="3" t="s">
        <v>14</v>
      </c>
      <c r="F8" s="3" t="s">
        <v>15</v>
      </c>
      <c r="G8" s="3" t="s">
        <v>16</v>
      </c>
      <c r="L8" s="4">
        <v>0</v>
      </c>
      <c r="M8" s="4"/>
      <c r="N8" s="4">
        <v>2</v>
      </c>
      <c r="O8" s="4">
        <v>2</v>
      </c>
      <c r="P8" s="4">
        <v>0</v>
      </c>
      <c r="Q8" s="4"/>
      <c r="R8" s="4"/>
    </row>
    <row r="9" spans="1:18" ht="12.75">
      <c r="A9" t="s">
        <v>1</v>
      </c>
      <c r="B9" t="s">
        <v>17</v>
      </c>
      <c r="C9" s="1">
        <v>39051</v>
      </c>
      <c r="D9" s="3" t="s">
        <v>18</v>
      </c>
      <c r="E9" s="3" t="s">
        <v>14</v>
      </c>
      <c r="F9" s="3" t="s">
        <v>14</v>
      </c>
      <c r="G9" s="3" t="s">
        <v>5</v>
      </c>
      <c r="H9" s="3" t="s">
        <v>7</v>
      </c>
      <c r="L9" s="4">
        <v>2</v>
      </c>
      <c r="M9" s="4">
        <v>2</v>
      </c>
      <c r="N9" s="4">
        <v>0</v>
      </c>
      <c r="O9" s="4"/>
      <c r="P9" s="4">
        <v>0</v>
      </c>
      <c r="Q9" s="4"/>
      <c r="R9" s="4"/>
    </row>
    <row r="10" spans="1:18" ht="12.75">
      <c r="A10" t="s">
        <v>12</v>
      </c>
      <c r="B10" t="s">
        <v>2</v>
      </c>
      <c r="C10" s="1">
        <v>39058</v>
      </c>
      <c r="D10" s="3" t="s">
        <v>20</v>
      </c>
      <c r="E10" s="3" t="s">
        <v>14</v>
      </c>
      <c r="F10" s="3" t="s">
        <v>21</v>
      </c>
      <c r="G10" s="3" t="s">
        <v>22</v>
      </c>
      <c r="H10" s="3" t="s">
        <v>23</v>
      </c>
      <c r="L10" s="4">
        <v>1</v>
      </c>
      <c r="M10" s="4"/>
      <c r="N10" s="4">
        <v>1</v>
      </c>
      <c r="O10" s="4">
        <v>1</v>
      </c>
      <c r="P10" s="4">
        <v>1</v>
      </c>
      <c r="Q10" s="4"/>
      <c r="R10" s="4"/>
    </row>
    <row r="11" spans="1:18" ht="12.75">
      <c r="A11" t="s">
        <v>24</v>
      </c>
      <c r="B11" t="s">
        <v>2</v>
      </c>
      <c r="C11" s="1">
        <v>39065</v>
      </c>
      <c r="D11" s="3" t="s">
        <v>25</v>
      </c>
      <c r="E11" s="3" t="s">
        <v>22</v>
      </c>
      <c r="F11" s="3" t="s">
        <v>5</v>
      </c>
      <c r="G11" s="3" t="s">
        <v>7</v>
      </c>
      <c r="H11" s="3" t="s">
        <v>22</v>
      </c>
      <c r="I11" s="3" t="s">
        <v>5</v>
      </c>
      <c r="L11" s="4">
        <v>2</v>
      </c>
      <c r="M11" s="4"/>
      <c r="N11" s="4">
        <v>0</v>
      </c>
      <c r="O11" s="4">
        <v>0</v>
      </c>
      <c r="P11" s="4"/>
      <c r="Q11" s="4">
        <v>2</v>
      </c>
      <c r="R11" s="4"/>
    </row>
    <row r="12" spans="1:18" ht="12.75">
      <c r="A12" t="s">
        <v>24</v>
      </c>
      <c r="B12" t="s">
        <v>2</v>
      </c>
      <c r="C12" s="1">
        <v>39073</v>
      </c>
      <c r="D12" s="3" t="s">
        <v>20</v>
      </c>
      <c r="E12" s="3" t="s">
        <v>7</v>
      </c>
      <c r="F12" s="3" t="s">
        <v>14</v>
      </c>
      <c r="G12" s="3" t="s">
        <v>16</v>
      </c>
      <c r="H12" s="3" t="s">
        <v>34</v>
      </c>
      <c r="L12" s="4">
        <v>1</v>
      </c>
      <c r="M12" s="4"/>
      <c r="N12" s="4">
        <v>1</v>
      </c>
      <c r="O12" s="4">
        <v>1</v>
      </c>
      <c r="P12" s="4"/>
      <c r="Q12" s="4">
        <v>1</v>
      </c>
      <c r="R12" s="4"/>
    </row>
    <row r="13" spans="1:18" ht="12.75">
      <c r="A13" t="s">
        <v>12</v>
      </c>
      <c r="B13" t="s">
        <v>2</v>
      </c>
      <c r="C13" s="1">
        <v>39086</v>
      </c>
      <c r="D13" s="3" t="s">
        <v>8</v>
      </c>
      <c r="E13" s="3" t="s">
        <v>6</v>
      </c>
      <c r="F13" s="3" t="s">
        <v>7</v>
      </c>
      <c r="G13" s="3" t="s">
        <v>7</v>
      </c>
      <c r="L13" s="4">
        <v>2</v>
      </c>
      <c r="M13" s="4"/>
      <c r="N13" s="4">
        <v>0</v>
      </c>
      <c r="O13" s="4">
        <v>0</v>
      </c>
      <c r="P13" s="4">
        <v>2</v>
      </c>
      <c r="Q13" s="4"/>
      <c r="R13" s="4"/>
    </row>
    <row r="14" spans="1:18" ht="12.75">
      <c r="A14" t="s">
        <v>12</v>
      </c>
      <c r="B14" t="s">
        <v>2</v>
      </c>
      <c r="C14" s="1">
        <v>39093</v>
      </c>
      <c r="D14" s="3" t="s">
        <v>35</v>
      </c>
      <c r="E14" s="3" t="s">
        <v>36</v>
      </c>
      <c r="F14" s="3" t="s">
        <v>36</v>
      </c>
      <c r="G14" s="3" t="s">
        <v>7</v>
      </c>
      <c r="H14" s="3" t="s">
        <v>23</v>
      </c>
      <c r="L14" s="4">
        <v>2</v>
      </c>
      <c r="M14" s="4"/>
      <c r="N14" s="4">
        <v>0</v>
      </c>
      <c r="O14" s="4">
        <v>0</v>
      </c>
      <c r="P14" s="4">
        <v>2</v>
      </c>
      <c r="Q14" s="4"/>
      <c r="R14" s="4"/>
    </row>
    <row r="15" spans="1:18" ht="12.75">
      <c r="A15" t="s">
        <v>12</v>
      </c>
      <c r="B15" t="s">
        <v>2</v>
      </c>
      <c r="C15" s="1">
        <v>39100</v>
      </c>
      <c r="D15" s="3" t="s">
        <v>37</v>
      </c>
      <c r="E15" s="3" t="s">
        <v>38</v>
      </c>
      <c r="F15" s="3" t="s">
        <v>7</v>
      </c>
      <c r="G15" s="3"/>
      <c r="L15" s="4">
        <v>1</v>
      </c>
      <c r="M15" s="4"/>
      <c r="N15" s="4">
        <v>1</v>
      </c>
      <c r="O15" s="4">
        <v>1</v>
      </c>
      <c r="P15" s="4">
        <v>1</v>
      </c>
      <c r="Q15" s="4"/>
      <c r="R15" s="4"/>
    </row>
    <row r="16" spans="1:18" ht="12.75">
      <c r="A16" t="s">
        <v>12</v>
      </c>
      <c r="B16" t="s">
        <v>2</v>
      </c>
      <c r="C16" s="1">
        <v>39107</v>
      </c>
      <c r="D16" s="3" t="s">
        <v>13</v>
      </c>
      <c r="E16" s="3" t="s">
        <v>39</v>
      </c>
      <c r="F16" s="3" t="s">
        <v>6</v>
      </c>
      <c r="G16" s="3" t="s">
        <v>22</v>
      </c>
      <c r="L16" s="4">
        <v>0</v>
      </c>
      <c r="M16" s="4"/>
      <c r="N16" s="4">
        <v>2</v>
      </c>
      <c r="O16" s="4">
        <v>2</v>
      </c>
      <c r="P16" s="4">
        <v>0</v>
      </c>
      <c r="Q16" s="4"/>
      <c r="R16" s="4"/>
    </row>
    <row r="17" spans="1:18" ht="12.75">
      <c r="A17" t="s">
        <v>12</v>
      </c>
      <c r="B17" t="s">
        <v>2</v>
      </c>
      <c r="C17" s="1">
        <v>39114</v>
      </c>
      <c r="D17" s="3" t="s">
        <v>40</v>
      </c>
      <c r="E17" s="3" t="s">
        <v>36</v>
      </c>
      <c r="F17" s="3" t="s">
        <v>6</v>
      </c>
      <c r="G17" s="3" t="s">
        <v>34</v>
      </c>
      <c r="H17" s="3" t="s">
        <v>34</v>
      </c>
      <c r="L17" s="4">
        <v>0</v>
      </c>
      <c r="M17" s="4"/>
      <c r="N17" s="4">
        <v>2</v>
      </c>
      <c r="O17" s="4">
        <v>2</v>
      </c>
      <c r="P17" s="4">
        <v>0</v>
      </c>
      <c r="Q17" s="4"/>
      <c r="R17" s="4"/>
    </row>
    <row r="18" spans="1:18" ht="12.75">
      <c r="A18" t="s">
        <v>12</v>
      </c>
      <c r="B18" t="s">
        <v>2</v>
      </c>
      <c r="C18" s="1">
        <v>39121</v>
      </c>
      <c r="D18" s="3" t="s">
        <v>13</v>
      </c>
      <c r="E18" s="3" t="s">
        <v>23</v>
      </c>
      <c r="F18" s="3" t="s">
        <v>7</v>
      </c>
      <c r="G18" s="3" t="s">
        <v>7</v>
      </c>
      <c r="L18" s="4">
        <v>0</v>
      </c>
      <c r="M18" s="4"/>
      <c r="N18" s="4">
        <v>2</v>
      </c>
      <c r="O18" s="4">
        <v>2</v>
      </c>
      <c r="P18" s="4">
        <v>0</v>
      </c>
      <c r="Q18" s="4"/>
      <c r="R18" s="4"/>
    </row>
    <row r="19" spans="1:18" ht="12.75">
      <c r="A19" t="s">
        <v>41</v>
      </c>
      <c r="B19" t="s">
        <v>2</v>
      </c>
      <c r="C19" s="1">
        <v>39128</v>
      </c>
      <c r="D19" s="3" t="s">
        <v>42</v>
      </c>
      <c r="E19" s="3" t="s">
        <v>23</v>
      </c>
      <c r="F19" s="3" t="s">
        <v>16</v>
      </c>
      <c r="G19" s="3"/>
      <c r="L19" s="4">
        <v>0</v>
      </c>
      <c r="M19" s="4"/>
      <c r="N19" s="4">
        <v>2</v>
      </c>
      <c r="O19" s="4">
        <v>2</v>
      </c>
      <c r="P19" s="4"/>
      <c r="Q19" s="4"/>
      <c r="R19" s="4">
        <v>0</v>
      </c>
    </row>
    <row r="20" spans="1:18" ht="12.75">
      <c r="A20" t="s">
        <v>41</v>
      </c>
      <c r="B20" t="s">
        <v>2</v>
      </c>
      <c r="C20" s="1">
        <v>39135</v>
      </c>
      <c r="D20" s="3" t="s">
        <v>13</v>
      </c>
      <c r="E20" s="3" t="s">
        <v>44</v>
      </c>
      <c r="F20" s="3" t="s">
        <v>36</v>
      </c>
      <c r="G20" s="3" t="s">
        <v>6</v>
      </c>
      <c r="L20" s="4">
        <v>0</v>
      </c>
      <c r="M20" s="4"/>
      <c r="N20" s="4">
        <v>2</v>
      </c>
      <c r="O20" s="4">
        <v>2</v>
      </c>
      <c r="P20" s="4"/>
      <c r="Q20" s="4"/>
      <c r="R20" s="4">
        <v>0</v>
      </c>
    </row>
    <row r="21" spans="1:18" ht="12.75">
      <c r="A21" t="s">
        <v>12</v>
      </c>
      <c r="B21" t="s">
        <v>2</v>
      </c>
      <c r="C21" s="1">
        <v>39142</v>
      </c>
      <c r="D21" s="3" t="s">
        <v>46</v>
      </c>
      <c r="E21" s="3" t="s">
        <v>39</v>
      </c>
      <c r="F21" s="3" t="s">
        <v>39</v>
      </c>
      <c r="G21" s="3" t="s">
        <v>7</v>
      </c>
      <c r="L21" s="4">
        <v>2</v>
      </c>
      <c r="M21" s="4"/>
      <c r="N21" s="4">
        <v>0</v>
      </c>
      <c r="O21" s="4">
        <v>0</v>
      </c>
      <c r="P21" s="4">
        <v>2</v>
      </c>
      <c r="Q21" s="4"/>
      <c r="R21" s="4"/>
    </row>
    <row r="22" spans="1:18" ht="12.75">
      <c r="A22" t="s">
        <v>12</v>
      </c>
      <c r="B22" t="s">
        <v>2</v>
      </c>
      <c r="C22" s="1">
        <v>39149</v>
      </c>
      <c r="D22" s="3" t="s">
        <v>18</v>
      </c>
      <c r="E22" s="3" t="s">
        <v>36</v>
      </c>
      <c r="F22" s="3" t="s">
        <v>7</v>
      </c>
      <c r="G22" s="3" t="s">
        <v>36</v>
      </c>
      <c r="H22" s="3" t="s">
        <v>47</v>
      </c>
      <c r="I22" s="3" t="s">
        <v>48</v>
      </c>
      <c r="L22" s="4">
        <v>2</v>
      </c>
      <c r="N22" s="4">
        <v>0</v>
      </c>
      <c r="O22" s="4">
        <v>0</v>
      </c>
      <c r="P22" s="4">
        <v>2</v>
      </c>
      <c r="Q22" s="4"/>
      <c r="R22" s="4"/>
    </row>
    <row r="23" spans="1:18" ht="12.75">
      <c r="A23" t="s">
        <v>12</v>
      </c>
      <c r="B23" t="s">
        <v>2</v>
      </c>
      <c r="C23" s="1">
        <v>39156</v>
      </c>
      <c r="D23" s="3" t="s">
        <v>13</v>
      </c>
      <c r="E23" s="3" t="s">
        <v>22</v>
      </c>
      <c r="F23" s="3" t="s">
        <v>6</v>
      </c>
      <c r="G23" s="3" t="s">
        <v>7</v>
      </c>
      <c r="L23" s="4">
        <v>0</v>
      </c>
      <c r="N23" s="4">
        <v>2</v>
      </c>
      <c r="O23" s="4">
        <v>2</v>
      </c>
      <c r="P23" s="4">
        <v>0</v>
      </c>
      <c r="Q23" s="4"/>
      <c r="R23" s="4"/>
    </row>
    <row r="24" spans="1:18" ht="12.75">
      <c r="A24" t="s">
        <v>12</v>
      </c>
      <c r="B24" t="s">
        <v>2</v>
      </c>
      <c r="C24" s="1">
        <v>39163</v>
      </c>
      <c r="D24" s="3" t="s">
        <v>13</v>
      </c>
      <c r="E24" s="3" t="s">
        <v>7</v>
      </c>
      <c r="F24" s="3" t="s">
        <v>44</v>
      </c>
      <c r="G24" s="3" t="s">
        <v>34</v>
      </c>
      <c r="L24" s="4">
        <v>0</v>
      </c>
      <c r="N24" s="4">
        <v>2</v>
      </c>
      <c r="O24" s="4">
        <v>2</v>
      </c>
      <c r="P24" s="4">
        <v>0</v>
      </c>
      <c r="R24" s="4"/>
    </row>
    <row r="25" spans="1:18" ht="12.75">
      <c r="A25" t="s">
        <v>1</v>
      </c>
      <c r="B25" t="s">
        <v>51</v>
      </c>
      <c r="C25" s="1">
        <v>39177</v>
      </c>
      <c r="D25" s="3" t="s">
        <v>8</v>
      </c>
      <c r="E25" s="3" t="s">
        <v>7</v>
      </c>
      <c r="F25" s="3" t="s">
        <v>22</v>
      </c>
      <c r="G25" s="3" t="s">
        <v>14</v>
      </c>
      <c r="L25" s="4">
        <v>2</v>
      </c>
      <c r="M25" s="4">
        <v>2</v>
      </c>
      <c r="N25" s="4">
        <v>0</v>
      </c>
      <c r="R25" s="4">
        <v>0</v>
      </c>
    </row>
    <row r="26" spans="1:18" ht="12.75">
      <c r="A26" t="s">
        <v>1</v>
      </c>
      <c r="B26" t="s">
        <v>51</v>
      </c>
      <c r="C26" s="1">
        <v>39184</v>
      </c>
      <c r="D26" s="3" t="s">
        <v>37</v>
      </c>
      <c r="E26" s="3" t="s">
        <v>6</v>
      </c>
      <c r="F26" s="3" t="s">
        <v>21</v>
      </c>
      <c r="G26" s="3" t="s">
        <v>52</v>
      </c>
      <c r="L26" s="4">
        <v>1</v>
      </c>
      <c r="M26" s="4">
        <v>1</v>
      </c>
      <c r="N26" s="4">
        <v>1</v>
      </c>
      <c r="R26" s="4">
        <v>1</v>
      </c>
    </row>
    <row r="27" spans="1:18" ht="12.75">
      <c r="A27" t="s">
        <v>41</v>
      </c>
      <c r="B27" t="s">
        <v>2</v>
      </c>
      <c r="C27" s="1">
        <v>39191</v>
      </c>
      <c r="D27" s="3" t="s">
        <v>37</v>
      </c>
      <c r="E27" s="3" t="s">
        <v>53</v>
      </c>
      <c r="F27" s="3" t="s">
        <v>6</v>
      </c>
      <c r="G27" s="3" t="s">
        <v>54</v>
      </c>
      <c r="L27" s="4">
        <v>1</v>
      </c>
      <c r="N27" s="4">
        <v>1</v>
      </c>
      <c r="O27" s="4">
        <v>1</v>
      </c>
      <c r="R27" s="4">
        <v>1</v>
      </c>
    </row>
    <row r="28" spans="4:18" ht="12.75">
      <c r="D28" s="3"/>
      <c r="E28" s="3"/>
      <c r="F28" s="3"/>
      <c r="G28" s="3"/>
      <c r="R28" s="4"/>
    </row>
    <row r="29" spans="4:18" ht="12.75">
      <c r="D29" s="3"/>
      <c r="E29" s="3"/>
      <c r="F29" s="3"/>
      <c r="G29" s="3"/>
      <c r="R29" s="4"/>
    </row>
    <row r="30" spans="4:18" ht="12.75">
      <c r="D30" s="3"/>
      <c r="E30" s="3"/>
      <c r="F30" s="3"/>
      <c r="G30" s="3"/>
      <c r="R30" s="4"/>
    </row>
    <row r="31" spans="4:18" ht="12.75">
      <c r="D31" s="3"/>
      <c r="E31" s="3"/>
      <c r="F31" s="3"/>
      <c r="G31" s="3"/>
      <c r="R31" s="4"/>
    </row>
    <row r="32" spans="4:7" ht="12.75">
      <c r="D32" s="3"/>
      <c r="E32" s="3"/>
      <c r="F32" s="3"/>
      <c r="G32" s="3"/>
    </row>
    <row r="33" spans="4:7" ht="12.75">
      <c r="D33" s="3"/>
      <c r="E33" s="3"/>
      <c r="F33" s="3"/>
      <c r="G33" s="3"/>
    </row>
    <row r="34" spans="4:7" ht="12.75">
      <c r="D34" s="3"/>
      <c r="E34" s="3"/>
      <c r="F34" s="3"/>
      <c r="G34" s="3"/>
    </row>
    <row r="35" spans="4:7" ht="12.75">
      <c r="D35" s="3"/>
      <c r="E35" s="3"/>
      <c r="F35" s="3"/>
      <c r="G35" s="3"/>
    </row>
    <row r="36" spans="4:7" ht="12.75">
      <c r="D36" s="3"/>
      <c r="E36" s="3"/>
      <c r="F36" s="3"/>
      <c r="G36" s="3"/>
    </row>
    <row r="37" spans="4:7" ht="12.75">
      <c r="D37" s="3"/>
      <c r="E37" s="3"/>
      <c r="F37" s="3"/>
      <c r="G37" s="3"/>
    </row>
    <row r="38" ht="12.75">
      <c r="D38" s="3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2.421875" style="0" bestFit="1" customWidth="1"/>
    <col min="3" max="3" width="9.140625" style="4" customWidth="1"/>
    <col min="14" max="14" width="9.140625" style="4" customWidth="1"/>
  </cols>
  <sheetData>
    <row r="1" spans="1:14" ht="12.75">
      <c r="A1" t="s">
        <v>0</v>
      </c>
      <c r="B1" t="s">
        <v>3</v>
      </c>
      <c r="C1" s="4" t="s">
        <v>4</v>
      </c>
      <c r="D1" s="4" t="s">
        <v>9</v>
      </c>
      <c r="E1" s="4" t="s">
        <v>10</v>
      </c>
      <c r="F1" s="4" t="s">
        <v>11</v>
      </c>
      <c r="G1" s="4" t="s">
        <v>19</v>
      </c>
      <c r="H1" s="4" t="s">
        <v>26</v>
      </c>
      <c r="J1" s="4" t="s">
        <v>31</v>
      </c>
      <c r="K1" s="4" t="s">
        <v>68</v>
      </c>
      <c r="L1" s="4" t="s">
        <v>30</v>
      </c>
      <c r="M1" s="4" t="s">
        <v>43</v>
      </c>
      <c r="N1" s="4" t="s">
        <v>33</v>
      </c>
    </row>
    <row r="2" spans="4:14" ht="12.75">
      <c r="D2" s="4"/>
      <c r="E2" s="4"/>
      <c r="F2" s="4"/>
      <c r="G2" s="4"/>
      <c r="H2" s="4"/>
      <c r="J2" s="9">
        <f>AVERAGE(J4:J39)</f>
        <v>1.1818181818181819</v>
      </c>
      <c r="K2" s="9">
        <f>AVERAGE(K4:K39)</f>
        <v>1.5</v>
      </c>
      <c r="L2" s="9">
        <f>AVERAGE(L4:L39)</f>
        <v>0.2857142857142857</v>
      </c>
      <c r="M2" s="9">
        <f>AVERAGE(M4:M39)</f>
        <v>1.3333333333333333</v>
      </c>
      <c r="N2" s="9">
        <f>AVERAGE(N4:N39)</f>
        <v>1.5</v>
      </c>
    </row>
    <row r="3" spans="4:14" ht="12.75">
      <c r="D3" s="4"/>
      <c r="E3" s="4"/>
      <c r="F3" s="4"/>
      <c r="G3" s="4"/>
      <c r="H3" s="4"/>
      <c r="J3" s="8">
        <f>SUM(J4:J38)</f>
        <v>13</v>
      </c>
      <c r="K3" s="8">
        <f>SUM(K4:K38)</f>
        <v>30</v>
      </c>
      <c r="L3" s="8">
        <f>SUM(L4:L38)</f>
        <v>6</v>
      </c>
      <c r="M3" s="8">
        <f>SUM(M4:M38)</f>
        <v>4</v>
      </c>
      <c r="N3" s="8">
        <f>SUM(N4:N38)</f>
        <v>9</v>
      </c>
    </row>
    <row r="4" spans="1:13" ht="12.75">
      <c r="A4" t="s">
        <v>65</v>
      </c>
      <c r="B4" s="7">
        <v>39217</v>
      </c>
      <c r="C4" s="3" t="s">
        <v>20</v>
      </c>
      <c r="D4" s="3" t="s">
        <v>6</v>
      </c>
      <c r="E4" s="3" t="s">
        <v>7</v>
      </c>
      <c r="F4" s="3" t="s">
        <v>64</v>
      </c>
      <c r="G4" s="3" t="s">
        <v>36</v>
      </c>
      <c r="H4" s="3"/>
      <c r="I4" s="3"/>
      <c r="J4" s="8">
        <v>1</v>
      </c>
      <c r="K4" s="8"/>
      <c r="L4" s="8"/>
      <c r="M4" s="8">
        <v>1</v>
      </c>
    </row>
    <row r="5" spans="1:13" ht="12.75">
      <c r="A5" s="1" t="s">
        <v>66</v>
      </c>
      <c r="B5" s="7">
        <v>39224</v>
      </c>
      <c r="C5" s="3" t="s">
        <v>18</v>
      </c>
      <c r="D5" s="3" t="s">
        <v>36</v>
      </c>
      <c r="E5" s="3" t="s">
        <v>14</v>
      </c>
      <c r="F5" s="3" t="s">
        <v>67</v>
      </c>
      <c r="G5" s="3" t="s">
        <v>5</v>
      </c>
      <c r="H5" s="3"/>
      <c r="I5" s="3"/>
      <c r="J5" s="8">
        <v>2</v>
      </c>
      <c r="K5" s="8"/>
      <c r="L5" s="8">
        <v>0</v>
      </c>
      <c r="M5" s="8"/>
    </row>
    <row r="6" spans="1:13" ht="12.75">
      <c r="A6" s="1" t="s">
        <v>69</v>
      </c>
      <c r="B6" s="7">
        <v>39231</v>
      </c>
      <c r="C6" s="3" t="s">
        <v>18</v>
      </c>
      <c r="D6" s="3" t="s">
        <v>5</v>
      </c>
      <c r="E6" s="3" t="s">
        <v>5</v>
      </c>
      <c r="F6" s="3" t="s">
        <v>36</v>
      </c>
      <c r="G6" s="3" t="s">
        <v>14</v>
      </c>
      <c r="H6" s="3"/>
      <c r="I6" s="3"/>
      <c r="J6" s="8">
        <v>2</v>
      </c>
      <c r="K6" s="8">
        <v>0</v>
      </c>
      <c r="L6" s="8"/>
      <c r="M6" s="8"/>
    </row>
    <row r="7" spans="1:13" ht="12.75">
      <c r="A7" t="s">
        <v>70</v>
      </c>
      <c r="B7" s="1">
        <v>39238</v>
      </c>
      <c r="C7" s="3" t="s">
        <v>46</v>
      </c>
      <c r="D7" s="3" t="s">
        <v>36</v>
      </c>
      <c r="E7" s="3" t="s">
        <v>67</v>
      </c>
      <c r="F7" s="3" t="s">
        <v>39</v>
      </c>
      <c r="G7" s="3"/>
      <c r="H7" s="3"/>
      <c r="I7" s="3"/>
      <c r="J7" s="8"/>
      <c r="K7" s="8">
        <v>2</v>
      </c>
      <c r="L7" s="8">
        <v>0</v>
      </c>
      <c r="M7" s="8"/>
    </row>
    <row r="8" spans="1:13" ht="12.75">
      <c r="A8" s="1" t="s">
        <v>69</v>
      </c>
      <c r="B8" s="1">
        <v>39245</v>
      </c>
      <c r="C8" s="3" t="s">
        <v>71</v>
      </c>
      <c r="D8" s="3" t="s">
        <v>36</v>
      </c>
      <c r="E8" s="3" t="s">
        <v>36</v>
      </c>
      <c r="F8" s="3" t="s">
        <v>36</v>
      </c>
      <c r="G8" s="3" t="s">
        <v>14</v>
      </c>
      <c r="H8" s="3" t="s">
        <v>36</v>
      </c>
      <c r="I8" s="3"/>
      <c r="J8" s="8">
        <v>2</v>
      </c>
      <c r="K8" s="8">
        <v>0</v>
      </c>
      <c r="L8" s="8"/>
      <c r="M8" s="8"/>
    </row>
    <row r="9" spans="1:13" ht="12.75">
      <c r="A9" s="1" t="s">
        <v>41</v>
      </c>
      <c r="B9" s="1">
        <v>39252</v>
      </c>
      <c r="C9" s="3" t="s">
        <v>37</v>
      </c>
      <c r="D9" s="3" t="s">
        <v>22</v>
      </c>
      <c r="E9" s="3" t="s">
        <v>5</v>
      </c>
      <c r="F9" s="3"/>
      <c r="G9" s="3"/>
      <c r="H9" s="3"/>
      <c r="I9" s="3"/>
      <c r="J9" s="8"/>
      <c r="K9" s="8">
        <v>1</v>
      </c>
      <c r="L9" s="8"/>
      <c r="M9" s="8">
        <v>1</v>
      </c>
    </row>
    <row r="10" spans="1:13" ht="12.75">
      <c r="A10" s="1" t="s">
        <v>70</v>
      </c>
      <c r="B10" s="1">
        <v>39259</v>
      </c>
      <c r="C10" s="3" t="s">
        <v>8</v>
      </c>
      <c r="D10" s="3" t="s">
        <v>64</v>
      </c>
      <c r="E10" s="3" t="s">
        <v>5</v>
      </c>
      <c r="F10" s="3" t="s">
        <v>7</v>
      </c>
      <c r="G10" s="3"/>
      <c r="H10" s="3"/>
      <c r="I10" s="3"/>
      <c r="J10" s="8"/>
      <c r="K10" s="8">
        <v>2</v>
      </c>
      <c r="L10" s="8">
        <v>0</v>
      </c>
      <c r="M10" s="8"/>
    </row>
    <row r="11" spans="1:13" ht="12.75">
      <c r="A11" s="1" t="s">
        <v>69</v>
      </c>
      <c r="B11" s="1">
        <v>39266</v>
      </c>
      <c r="C11" s="3" t="s">
        <v>13</v>
      </c>
      <c r="D11" s="3" t="s">
        <v>23</v>
      </c>
      <c r="E11" s="3" t="s">
        <v>5</v>
      </c>
      <c r="F11" s="3" t="s">
        <v>63</v>
      </c>
      <c r="G11" s="3" t="s">
        <v>72</v>
      </c>
      <c r="H11" s="3"/>
      <c r="I11" s="3"/>
      <c r="J11" s="8">
        <v>0</v>
      </c>
      <c r="K11" s="8">
        <v>2</v>
      </c>
      <c r="L11" s="8"/>
      <c r="M11" s="8"/>
    </row>
    <row r="12" spans="1:13" ht="12.75">
      <c r="A12" s="1" t="s">
        <v>70</v>
      </c>
      <c r="B12" s="1">
        <v>39273</v>
      </c>
      <c r="C12" s="3" t="s">
        <v>73</v>
      </c>
      <c r="D12" s="3" t="s">
        <v>14</v>
      </c>
      <c r="E12" s="3" t="s">
        <v>7</v>
      </c>
      <c r="F12" s="3"/>
      <c r="G12" s="3"/>
      <c r="H12" s="3"/>
      <c r="I12" s="3"/>
      <c r="J12" s="8"/>
      <c r="K12" s="8">
        <v>2</v>
      </c>
      <c r="L12" s="8">
        <v>0</v>
      </c>
      <c r="M12" s="8"/>
    </row>
    <row r="13" spans="1:13" ht="12.75">
      <c r="A13" s="1" t="s">
        <v>66</v>
      </c>
      <c r="B13" s="1">
        <v>39275</v>
      </c>
      <c r="C13" s="3" t="s">
        <v>18</v>
      </c>
      <c r="D13" s="3" t="s">
        <v>7</v>
      </c>
      <c r="E13" s="3" t="s">
        <v>5</v>
      </c>
      <c r="F13" s="3" t="s">
        <v>36</v>
      </c>
      <c r="G13" s="3" t="s">
        <v>5</v>
      </c>
      <c r="H13" s="3"/>
      <c r="I13" s="3"/>
      <c r="J13" s="8">
        <v>2</v>
      </c>
      <c r="K13" s="8"/>
      <c r="L13" s="8">
        <v>0</v>
      </c>
      <c r="M13" s="8"/>
    </row>
    <row r="14" spans="1:13" ht="12.75">
      <c r="A14" s="1" t="s">
        <v>70</v>
      </c>
      <c r="B14" s="1">
        <v>39280</v>
      </c>
      <c r="C14" s="3" t="s">
        <v>35</v>
      </c>
      <c r="D14" s="3" t="s">
        <v>67</v>
      </c>
      <c r="E14" s="3" t="s">
        <v>5</v>
      </c>
      <c r="F14" s="3" t="s">
        <v>5</v>
      </c>
      <c r="G14" s="3" t="s">
        <v>22</v>
      </c>
      <c r="H14" s="3"/>
      <c r="I14" s="3"/>
      <c r="J14" s="8"/>
      <c r="K14" s="8">
        <v>2</v>
      </c>
      <c r="L14" s="8">
        <v>0</v>
      </c>
      <c r="M14" s="8"/>
    </row>
    <row r="15" spans="1:14" ht="12.75">
      <c r="A15" s="1" t="s">
        <v>75</v>
      </c>
      <c r="B15" s="1">
        <v>39283</v>
      </c>
      <c r="C15" s="3" t="s">
        <v>37</v>
      </c>
      <c r="D15" s="3" t="s">
        <v>39</v>
      </c>
      <c r="E15" s="3" t="s">
        <v>76</v>
      </c>
      <c r="F15" s="3"/>
      <c r="G15" s="3"/>
      <c r="H15" s="3"/>
      <c r="I15" s="3"/>
      <c r="J15" s="8"/>
      <c r="K15" s="8"/>
      <c r="L15" s="8">
        <v>1</v>
      </c>
      <c r="M15" s="8"/>
      <c r="N15" s="4">
        <v>1</v>
      </c>
    </row>
    <row r="16" spans="1:13" ht="12.75">
      <c r="A16" s="1" t="s">
        <v>70</v>
      </c>
      <c r="B16" s="1">
        <v>39287</v>
      </c>
      <c r="C16" s="3" t="s">
        <v>46</v>
      </c>
      <c r="D16" s="3" t="s">
        <v>14</v>
      </c>
      <c r="E16" s="3" t="s">
        <v>7</v>
      </c>
      <c r="F16" s="3" t="s">
        <v>7</v>
      </c>
      <c r="G16" s="3"/>
      <c r="H16" s="3"/>
      <c r="I16" s="3"/>
      <c r="J16" s="8"/>
      <c r="K16" s="8">
        <v>2</v>
      </c>
      <c r="L16" s="8">
        <v>0</v>
      </c>
      <c r="M16" s="8"/>
    </row>
    <row r="17" spans="1:14" ht="12.75">
      <c r="A17" s="1" t="s">
        <v>75</v>
      </c>
      <c r="B17" s="1">
        <v>39289</v>
      </c>
      <c r="C17" s="3" t="s">
        <v>77</v>
      </c>
      <c r="D17" s="3" t="s">
        <v>23</v>
      </c>
      <c r="E17" s="3" t="s">
        <v>6</v>
      </c>
      <c r="F17" s="3" t="s">
        <v>6</v>
      </c>
      <c r="G17" s="3"/>
      <c r="H17" s="3"/>
      <c r="I17" s="3"/>
      <c r="J17" s="8"/>
      <c r="K17" s="8"/>
      <c r="L17" s="8">
        <v>0</v>
      </c>
      <c r="M17" s="8"/>
      <c r="N17" s="4">
        <v>2</v>
      </c>
    </row>
    <row r="18" spans="1:13" ht="12.75">
      <c r="A18" s="1" t="s">
        <v>69</v>
      </c>
      <c r="B18" s="1">
        <v>39301</v>
      </c>
      <c r="C18" s="3" t="s">
        <v>46</v>
      </c>
      <c r="D18" s="3" t="s">
        <v>36</v>
      </c>
      <c r="E18" s="3" t="s">
        <v>7</v>
      </c>
      <c r="F18" s="3" t="s">
        <v>39</v>
      </c>
      <c r="G18" s="3"/>
      <c r="H18" s="3"/>
      <c r="I18" s="3"/>
      <c r="J18" s="8">
        <v>2</v>
      </c>
      <c r="K18" s="8">
        <v>0</v>
      </c>
      <c r="L18" s="8"/>
      <c r="M18" s="8"/>
    </row>
    <row r="19" spans="1:13" ht="12.75">
      <c r="A19" s="1" t="s">
        <v>78</v>
      </c>
      <c r="B19" s="1">
        <v>39303</v>
      </c>
      <c r="C19" s="3" t="s">
        <v>46</v>
      </c>
      <c r="D19" s="3" t="s">
        <v>14</v>
      </c>
      <c r="E19" s="3" t="s">
        <v>39</v>
      </c>
      <c r="F19" s="3" t="s">
        <v>14</v>
      </c>
      <c r="G19" s="3"/>
      <c r="H19" s="3"/>
      <c r="I19" s="3"/>
      <c r="J19" s="8"/>
      <c r="K19" s="8">
        <v>2</v>
      </c>
      <c r="L19" s="8"/>
      <c r="M19" s="8"/>
    </row>
    <row r="20" spans="1:13" ht="12.75">
      <c r="A20" s="1" t="s">
        <v>79</v>
      </c>
      <c r="B20" s="1">
        <v>39308</v>
      </c>
      <c r="C20" s="3" t="s">
        <v>77</v>
      </c>
      <c r="D20" s="3" t="s">
        <v>23</v>
      </c>
      <c r="E20" s="3" t="s">
        <v>22</v>
      </c>
      <c r="F20" s="3" t="s">
        <v>64</v>
      </c>
      <c r="G20" s="3"/>
      <c r="H20" s="3"/>
      <c r="I20" s="3"/>
      <c r="J20" s="8"/>
      <c r="K20" s="8">
        <v>0</v>
      </c>
      <c r="L20" s="8"/>
      <c r="M20" s="8">
        <v>2</v>
      </c>
    </row>
    <row r="21" spans="1:13" ht="12.75">
      <c r="A21" s="1" t="s">
        <v>70</v>
      </c>
      <c r="B21" s="1">
        <v>39315</v>
      </c>
      <c r="C21" s="3" t="s">
        <v>46</v>
      </c>
      <c r="D21" s="3" t="s">
        <v>14</v>
      </c>
      <c r="E21" s="3" t="s">
        <v>5</v>
      </c>
      <c r="F21" s="3" t="s">
        <v>7</v>
      </c>
      <c r="G21" s="3"/>
      <c r="H21" s="3"/>
      <c r="I21" s="3"/>
      <c r="J21" s="8"/>
      <c r="K21" s="8">
        <v>2</v>
      </c>
      <c r="L21" s="8">
        <v>0</v>
      </c>
      <c r="M21" s="8"/>
    </row>
    <row r="22" spans="1:14" ht="12.75">
      <c r="A22" s="1" t="s">
        <v>75</v>
      </c>
      <c r="B22" s="1">
        <v>39317</v>
      </c>
      <c r="C22" s="3" t="s">
        <v>13</v>
      </c>
      <c r="D22" s="3" t="s">
        <v>5</v>
      </c>
      <c r="E22" s="3" t="s">
        <v>6</v>
      </c>
      <c r="F22" s="3" t="s">
        <v>6</v>
      </c>
      <c r="G22" s="3"/>
      <c r="H22" s="3"/>
      <c r="I22" s="3"/>
      <c r="J22" s="8"/>
      <c r="K22" s="8"/>
      <c r="L22" s="8">
        <v>0</v>
      </c>
      <c r="M22" s="8"/>
      <c r="N22" s="4">
        <v>2</v>
      </c>
    </row>
    <row r="23" spans="1:13" ht="12.75">
      <c r="A23" s="1" t="s">
        <v>70</v>
      </c>
      <c r="B23" s="1">
        <v>39322</v>
      </c>
      <c r="C23" s="3" t="s">
        <v>8</v>
      </c>
      <c r="D23" s="3" t="s">
        <v>22</v>
      </c>
      <c r="E23" s="3" t="s">
        <v>14</v>
      </c>
      <c r="F23" s="3" t="s">
        <v>14</v>
      </c>
      <c r="G23" s="3"/>
      <c r="H23" s="3"/>
      <c r="I23" s="3"/>
      <c r="J23" s="8"/>
      <c r="K23" s="8">
        <v>2</v>
      </c>
      <c r="L23" s="8">
        <v>0</v>
      </c>
      <c r="M23" s="8"/>
    </row>
    <row r="24" spans="1:14" ht="12.75">
      <c r="A24" s="1" t="s">
        <v>75</v>
      </c>
      <c r="B24" s="1">
        <v>39324</v>
      </c>
      <c r="C24" s="3" t="s">
        <v>80</v>
      </c>
      <c r="D24" s="3" t="s">
        <v>15</v>
      </c>
      <c r="E24" s="3" t="s">
        <v>64</v>
      </c>
      <c r="F24" s="3" t="s">
        <v>34</v>
      </c>
      <c r="G24" s="3" t="s">
        <v>15</v>
      </c>
      <c r="H24" s="3" t="s">
        <v>22</v>
      </c>
      <c r="I24" s="3"/>
      <c r="J24" s="8"/>
      <c r="K24" s="8"/>
      <c r="L24" s="8">
        <v>0</v>
      </c>
      <c r="M24" s="8"/>
      <c r="N24" s="4">
        <v>2</v>
      </c>
    </row>
    <row r="25" spans="1:13" ht="12.75">
      <c r="A25" s="1" t="s">
        <v>70</v>
      </c>
      <c r="B25" s="1">
        <v>39329</v>
      </c>
      <c r="C25" s="3" t="s">
        <v>37</v>
      </c>
      <c r="D25" s="3" t="s">
        <v>7</v>
      </c>
      <c r="E25" s="3" t="s">
        <v>44</v>
      </c>
      <c r="F25" s="3"/>
      <c r="G25" s="3"/>
      <c r="H25" s="3"/>
      <c r="I25" s="3"/>
      <c r="J25" s="8"/>
      <c r="K25" s="8">
        <v>1</v>
      </c>
      <c r="L25" s="8">
        <v>1</v>
      </c>
      <c r="M25" s="8"/>
    </row>
    <row r="26" spans="1:13" ht="12.75">
      <c r="A26" s="1" t="s">
        <v>66</v>
      </c>
      <c r="B26" s="1">
        <v>39331</v>
      </c>
      <c r="C26" s="3" t="s">
        <v>18</v>
      </c>
      <c r="D26" s="3" t="s">
        <v>7</v>
      </c>
      <c r="E26" s="3" t="s">
        <v>53</v>
      </c>
      <c r="F26" s="3" t="s">
        <v>5</v>
      </c>
      <c r="G26" s="3" t="s">
        <v>36</v>
      </c>
      <c r="H26" s="3"/>
      <c r="I26" s="3"/>
      <c r="J26" s="8">
        <v>2</v>
      </c>
      <c r="K26" s="8"/>
      <c r="L26" s="8">
        <v>0</v>
      </c>
      <c r="M26" s="8"/>
    </row>
    <row r="27" spans="1:13" ht="12.75">
      <c r="A27" s="1" t="s">
        <v>70</v>
      </c>
      <c r="B27" s="1">
        <v>39336</v>
      </c>
      <c r="C27" s="3" t="s">
        <v>8</v>
      </c>
      <c r="D27" s="3" t="s">
        <v>22</v>
      </c>
      <c r="E27" s="3" t="s">
        <v>7</v>
      </c>
      <c r="F27" s="3" t="s">
        <v>14</v>
      </c>
      <c r="G27" s="3"/>
      <c r="H27" s="3"/>
      <c r="I27" s="3"/>
      <c r="J27" s="8"/>
      <c r="K27" s="8">
        <v>2</v>
      </c>
      <c r="L27" s="8">
        <v>0</v>
      </c>
      <c r="M27" s="8"/>
    </row>
    <row r="28" spans="1:13" ht="12.75">
      <c r="A28" s="1" t="s">
        <v>70</v>
      </c>
      <c r="B28" s="1">
        <v>39343</v>
      </c>
      <c r="C28" s="3" t="s">
        <v>8</v>
      </c>
      <c r="D28" s="3" t="s">
        <v>44</v>
      </c>
      <c r="E28" s="3" t="s">
        <v>7</v>
      </c>
      <c r="F28" s="3" t="s">
        <v>67</v>
      </c>
      <c r="G28" s="3"/>
      <c r="H28" s="3"/>
      <c r="I28" s="3"/>
      <c r="J28" s="8"/>
      <c r="K28" s="8">
        <v>2</v>
      </c>
      <c r="L28" s="8">
        <v>0</v>
      </c>
      <c r="M28" s="8"/>
    </row>
    <row r="29" spans="1:13" ht="12.75">
      <c r="A29" s="1" t="s">
        <v>66</v>
      </c>
      <c r="B29" s="1">
        <v>39345</v>
      </c>
      <c r="C29" s="3" t="s">
        <v>42</v>
      </c>
      <c r="D29" s="3" t="s">
        <v>16</v>
      </c>
      <c r="E29" s="3" t="s">
        <v>15</v>
      </c>
      <c r="F29" s="3"/>
      <c r="G29" s="3"/>
      <c r="H29" s="3"/>
      <c r="I29" s="3"/>
      <c r="J29" s="8">
        <v>0</v>
      </c>
      <c r="K29" s="8">
        <v>2</v>
      </c>
      <c r="L29" s="8"/>
      <c r="M29" s="8"/>
    </row>
    <row r="30" spans="1:13" ht="12.75">
      <c r="A30" s="1" t="s">
        <v>70</v>
      </c>
      <c r="B30" s="1">
        <v>39350</v>
      </c>
      <c r="C30" s="3" t="s">
        <v>8</v>
      </c>
      <c r="D30" s="3" t="s">
        <v>6</v>
      </c>
      <c r="E30" s="3" t="s">
        <v>5</v>
      </c>
      <c r="F30" s="3" t="s">
        <v>39</v>
      </c>
      <c r="G30" s="3"/>
      <c r="H30" s="3"/>
      <c r="I30" s="3"/>
      <c r="J30" s="8"/>
      <c r="K30" s="8">
        <v>2</v>
      </c>
      <c r="L30" s="8">
        <v>0</v>
      </c>
      <c r="M30" s="8"/>
    </row>
    <row r="31" spans="1:13" ht="12.75">
      <c r="A31" s="1" t="s">
        <v>69</v>
      </c>
      <c r="B31" s="1">
        <v>39352</v>
      </c>
      <c r="C31" s="3" t="s">
        <v>13</v>
      </c>
      <c r="D31" s="3" t="s">
        <v>15</v>
      </c>
      <c r="E31" s="3" t="s">
        <v>14</v>
      </c>
      <c r="F31" s="3" t="s">
        <v>15</v>
      </c>
      <c r="G31" s="3"/>
      <c r="H31" s="3"/>
      <c r="I31" s="3"/>
      <c r="J31" s="8">
        <v>0</v>
      </c>
      <c r="K31" s="8">
        <v>2</v>
      </c>
      <c r="L31" s="8"/>
      <c r="M31" s="8"/>
    </row>
    <row r="32" spans="1:14" ht="12.75">
      <c r="A32" s="1" t="s">
        <v>75</v>
      </c>
      <c r="B32" s="1">
        <v>39352</v>
      </c>
      <c r="C32" s="3" t="s">
        <v>46</v>
      </c>
      <c r="D32" s="3" t="s">
        <v>7</v>
      </c>
      <c r="E32" s="3" t="s">
        <v>39</v>
      </c>
      <c r="F32" s="3" t="s">
        <v>5</v>
      </c>
      <c r="G32" s="3"/>
      <c r="H32" s="3"/>
      <c r="I32" s="3"/>
      <c r="J32" s="8"/>
      <c r="K32" s="8"/>
      <c r="L32" s="8">
        <v>2</v>
      </c>
      <c r="M32" s="8"/>
      <c r="N32" s="4">
        <v>0</v>
      </c>
    </row>
    <row r="33" spans="1:13" ht="12.75">
      <c r="A33" s="1" t="s">
        <v>66</v>
      </c>
      <c r="B33" s="1">
        <v>39358</v>
      </c>
      <c r="C33" s="3" t="s">
        <v>40</v>
      </c>
      <c r="D33" s="3" t="s">
        <v>15</v>
      </c>
      <c r="E33" s="3" t="s">
        <v>14</v>
      </c>
      <c r="F33" s="3" t="s">
        <v>15</v>
      </c>
      <c r="G33" s="3" t="s">
        <v>15</v>
      </c>
      <c r="H33" s="3"/>
      <c r="I33" s="3"/>
      <c r="J33" s="8">
        <v>0</v>
      </c>
      <c r="K33" s="8"/>
      <c r="L33" s="8">
        <v>2</v>
      </c>
      <c r="M33" s="8"/>
    </row>
    <row r="34" spans="1:14" ht="12.75">
      <c r="A34" s="1" t="s">
        <v>75</v>
      </c>
      <c r="B34" s="1">
        <v>39359</v>
      </c>
      <c r="C34" s="3" t="s">
        <v>42</v>
      </c>
      <c r="D34" s="3" t="s">
        <v>16</v>
      </c>
      <c r="E34" s="3" t="s">
        <v>44</v>
      </c>
      <c r="F34" s="3"/>
      <c r="G34" s="3"/>
      <c r="H34" s="3"/>
      <c r="I34" s="3"/>
      <c r="J34" s="8"/>
      <c r="K34" s="8"/>
      <c r="L34" s="8">
        <v>0</v>
      </c>
      <c r="M34" s="8"/>
      <c r="N34" s="4">
        <v>2</v>
      </c>
    </row>
    <row r="35" spans="4:13" ht="12.75">
      <c r="D35" s="3"/>
      <c r="E35" s="3"/>
      <c r="F35" s="3"/>
      <c r="G35" s="3"/>
      <c r="H35" s="3"/>
      <c r="I35" s="3"/>
      <c r="J35" s="8"/>
      <c r="K35" s="8"/>
      <c r="L35" s="8"/>
      <c r="M35" s="8"/>
    </row>
    <row r="36" spans="4:13" ht="12.75">
      <c r="D36" s="3"/>
      <c r="E36" s="3"/>
      <c r="F36" s="3"/>
      <c r="G36" s="3"/>
      <c r="H36" s="3"/>
      <c r="I36" s="3"/>
      <c r="J36" s="8"/>
      <c r="K36" s="8"/>
      <c r="L36" s="8"/>
      <c r="M36" s="8"/>
    </row>
    <row r="37" spans="10:13" ht="12.75">
      <c r="J37" s="8"/>
      <c r="K37" s="8"/>
      <c r="L37" s="8"/>
      <c r="M37" s="8"/>
    </row>
    <row r="38" spans="10:13" ht="12.75">
      <c r="J38" s="8"/>
      <c r="K38" s="8"/>
      <c r="L38" s="8"/>
      <c r="M38" s="8"/>
    </row>
    <row r="39" spans="10:13" ht="12.75">
      <c r="J39" s="8"/>
      <c r="K39" s="8"/>
      <c r="L39" s="8"/>
      <c r="M39" s="8"/>
    </row>
    <row r="40" spans="10:13" ht="12.75">
      <c r="J40" s="8"/>
      <c r="K40" s="8"/>
      <c r="L40" s="8"/>
      <c r="M40" s="8"/>
    </row>
    <row r="41" spans="10:13" ht="12.75">
      <c r="J41" s="8"/>
      <c r="K41" s="8"/>
      <c r="L41" s="8"/>
      <c r="M41" s="8"/>
    </row>
    <row r="42" spans="10:13" ht="12.75">
      <c r="J42" s="4"/>
      <c r="K42" s="4"/>
      <c r="L42" s="4"/>
      <c r="M42" s="4"/>
    </row>
    <row r="43" spans="10:13" ht="12.75">
      <c r="J43" s="4"/>
      <c r="K43" s="4"/>
      <c r="L43" s="4"/>
      <c r="M43" s="4"/>
    </row>
    <row r="44" spans="10:13" ht="12.75">
      <c r="J44" s="4"/>
      <c r="K44" s="4"/>
      <c r="L44" s="4"/>
      <c r="M44" s="4"/>
    </row>
    <row r="45" spans="10:13" ht="12.75">
      <c r="J45" s="4"/>
      <c r="K45" s="4"/>
      <c r="L45" s="4"/>
      <c r="M45" s="4"/>
    </row>
    <row r="46" spans="10:13" ht="12.75">
      <c r="J46" s="4"/>
      <c r="K46" s="4"/>
      <c r="L46" s="4"/>
      <c r="M46" s="4"/>
    </row>
    <row r="47" spans="10:13" ht="12.75">
      <c r="J47" s="4"/>
      <c r="K47" s="4"/>
      <c r="L47" s="4"/>
      <c r="M47" s="4"/>
    </row>
    <row r="48" spans="10:13" ht="12.75">
      <c r="J48" s="4"/>
      <c r="K48" s="4"/>
      <c r="L48" s="4"/>
      <c r="M48" s="4"/>
    </row>
    <row r="49" spans="10:13" ht="12.75">
      <c r="J49" s="4"/>
      <c r="K49" s="4"/>
      <c r="L49" s="4"/>
      <c r="M49" s="4"/>
    </row>
    <row r="50" spans="10:13" ht="12.75">
      <c r="J50" s="4"/>
      <c r="K50" s="4"/>
      <c r="L50" s="4"/>
      <c r="M50" s="4"/>
    </row>
    <row r="51" spans="10:13" ht="12.75">
      <c r="J51" s="4"/>
      <c r="K51" s="4"/>
      <c r="L51" s="4"/>
      <c r="M51" s="4"/>
    </row>
    <row r="52" spans="10:13" ht="12.75">
      <c r="J52" s="4"/>
      <c r="K52" s="4"/>
      <c r="L52" s="4"/>
      <c r="M52" s="4"/>
    </row>
    <row r="53" spans="10:13" ht="12.75">
      <c r="J53" s="4"/>
      <c r="K53" s="4"/>
      <c r="L53" s="4"/>
      <c r="M53" s="4"/>
    </row>
    <row r="54" spans="10:13" ht="12.75">
      <c r="J54" s="4"/>
      <c r="K54" s="4"/>
      <c r="L54" s="4"/>
      <c r="M54" s="4"/>
    </row>
    <row r="55" spans="10:13" ht="12.75">
      <c r="J55" s="4"/>
      <c r="K55" s="4"/>
      <c r="L55" s="4"/>
      <c r="M55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B3" sqref="B3:B12"/>
    </sheetView>
  </sheetViews>
  <sheetFormatPr defaultColWidth="9.140625" defaultRowHeight="12.75"/>
  <cols>
    <col min="2" max="2" width="7.7109375" style="0" bestFit="1" customWidth="1"/>
    <col min="3" max="3" width="7.421875" style="0" bestFit="1" customWidth="1"/>
    <col min="4" max="4" width="8.140625" style="0" bestFit="1" customWidth="1"/>
    <col min="5" max="5" width="8.140625" style="0" customWidth="1"/>
    <col min="6" max="6" width="7.8515625" style="0" bestFit="1" customWidth="1"/>
    <col min="9" max="9" width="12.28125" style="0" bestFit="1" customWidth="1"/>
    <col min="10" max="10" width="12.28125" style="0" customWidth="1"/>
    <col min="11" max="11" width="12.00390625" style="0" bestFit="1" customWidth="1"/>
    <col min="14" max="14" width="12.28125" style="0" bestFit="1" customWidth="1"/>
    <col min="15" max="15" width="12.00390625" style="0" bestFit="1" customWidth="1"/>
  </cols>
  <sheetData>
    <row r="1" spans="1:15" ht="12.75">
      <c r="A1" t="s">
        <v>3</v>
      </c>
      <c r="B1" t="s">
        <v>58</v>
      </c>
      <c r="C1" t="s">
        <v>57</v>
      </c>
      <c r="D1" t="s">
        <v>56</v>
      </c>
      <c r="E1" t="s">
        <v>55</v>
      </c>
      <c r="F1" s="4" t="s">
        <v>9</v>
      </c>
      <c r="G1" s="4" t="s">
        <v>10</v>
      </c>
      <c r="H1" s="4" t="s">
        <v>11</v>
      </c>
      <c r="I1" s="4" t="s">
        <v>19</v>
      </c>
      <c r="J1" s="4" t="s">
        <v>26</v>
      </c>
      <c r="L1" t="s">
        <v>59</v>
      </c>
      <c r="M1" t="s">
        <v>60</v>
      </c>
      <c r="N1" t="s">
        <v>61</v>
      </c>
      <c r="O1" t="s">
        <v>62</v>
      </c>
    </row>
    <row r="2" spans="2:15" ht="12.75">
      <c r="B2" s="4">
        <f>SUM(B3:B77)</f>
        <v>15</v>
      </c>
      <c r="C2" s="4">
        <f>SUM(C3:C77)</f>
        <v>14</v>
      </c>
      <c r="D2" s="4">
        <f>SUM(D3:D77)</f>
        <v>10</v>
      </c>
      <c r="E2" s="4">
        <f>SUM(E3:E77)</f>
        <v>10</v>
      </c>
      <c r="L2" s="4">
        <f>SUM(L3:L53)</f>
        <v>8</v>
      </c>
      <c r="M2" s="4">
        <f>SUM(M3:M53)</f>
        <v>29</v>
      </c>
      <c r="N2" s="4">
        <f>SUM(N3:N53)</f>
        <v>27</v>
      </c>
      <c r="O2" s="4">
        <f>SUM(O3:O53)</f>
        <v>40</v>
      </c>
    </row>
    <row r="3" spans="1:15" ht="12.75">
      <c r="A3" s="1">
        <v>39191</v>
      </c>
      <c r="B3" s="4">
        <v>2</v>
      </c>
      <c r="C3" s="4">
        <v>1</v>
      </c>
      <c r="D3" s="4">
        <v>2</v>
      </c>
      <c r="E3" s="4">
        <v>0</v>
      </c>
      <c r="F3" s="3" t="s">
        <v>14</v>
      </c>
      <c r="G3" s="3" t="s">
        <v>36</v>
      </c>
      <c r="H3" s="3" t="s">
        <v>63</v>
      </c>
      <c r="I3" s="3"/>
      <c r="J3" s="3"/>
      <c r="L3" s="4">
        <v>2</v>
      </c>
      <c r="M3" s="4">
        <v>1</v>
      </c>
      <c r="N3" s="4">
        <v>5</v>
      </c>
      <c r="O3" s="4">
        <v>6</v>
      </c>
    </row>
    <row r="4" spans="1:15" ht="12.75">
      <c r="A4" s="1">
        <v>39198</v>
      </c>
      <c r="B4" s="4">
        <v>0</v>
      </c>
      <c r="C4" s="4">
        <v>3</v>
      </c>
      <c r="D4" s="4">
        <v>0</v>
      </c>
      <c r="E4" s="4">
        <v>2</v>
      </c>
      <c r="F4" s="3" t="s">
        <v>22</v>
      </c>
      <c r="G4" s="3" t="s">
        <v>63</v>
      </c>
      <c r="H4" s="3" t="s">
        <v>64</v>
      </c>
      <c r="I4" s="3"/>
      <c r="J4" s="3"/>
      <c r="K4" s="4"/>
      <c r="L4" s="4">
        <v>0</v>
      </c>
      <c r="M4" s="4">
        <v>2</v>
      </c>
      <c r="N4" s="4">
        <v>6</v>
      </c>
      <c r="O4" s="4">
        <v>1</v>
      </c>
    </row>
    <row r="5" spans="1:15" ht="12.75">
      <c r="A5" s="1">
        <v>39233</v>
      </c>
      <c r="B5" s="4">
        <v>2</v>
      </c>
      <c r="C5" s="4">
        <v>1</v>
      </c>
      <c r="D5" s="4">
        <v>2</v>
      </c>
      <c r="E5" s="4">
        <v>0</v>
      </c>
      <c r="F5" s="3" t="s">
        <v>22</v>
      </c>
      <c r="G5" s="3" t="s">
        <v>39</v>
      </c>
      <c r="H5" s="3" t="s">
        <v>39</v>
      </c>
      <c r="I5" s="3"/>
      <c r="J5" s="3"/>
      <c r="K5" s="4"/>
      <c r="L5" s="4">
        <v>1</v>
      </c>
      <c r="M5" s="4">
        <v>7</v>
      </c>
      <c r="N5" s="4">
        <v>1</v>
      </c>
      <c r="O5" s="4">
        <v>3</v>
      </c>
    </row>
    <row r="6" spans="1:15" ht="12.75">
      <c r="A6" s="1">
        <v>39241</v>
      </c>
      <c r="B6" s="4">
        <v>1</v>
      </c>
      <c r="C6" s="4">
        <v>2</v>
      </c>
      <c r="D6" s="4">
        <v>0</v>
      </c>
      <c r="E6" s="4">
        <v>2</v>
      </c>
      <c r="F6" s="3" t="s">
        <v>14</v>
      </c>
      <c r="G6" s="3" t="s">
        <v>22</v>
      </c>
      <c r="H6" s="3" t="s">
        <v>15</v>
      </c>
      <c r="I6" s="3"/>
      <c r="J6" s="3"/>
      <c r="K6" s="4"/>
      <c r="L6" s="4">
        <v>0</v>
      </c>
      <c r="M6" s="4">
        <v>2</v>
      </c>
      <c r="N6" s="4">
        <v>2</v>
      </c>
      <c r="O6" s="4">
        <v>4</v>
      </c>
    </row>
    <row r="7" spans="1:15" ht="12.75">
      <c r="A7" s="1">
        <v>39261</v>
      </c>
      <c r="B7" s="4">
        <v>2</v>
      </c>
      <c r="C7" s="4">
        <v>0</v>
      </c>
      <c r="D7" s="4">
        <v>2</v>
      </c>
      <c r="E7" s="4">
        <v>0</v>
      </c>
      <c r="F7" s="3" t="s">
        <v>5</v>
      </c>
      <c r="G7" s="3" t="s">
        <v>7</v>
      </c>
      <c r="H7" s="3"/>
      <c r="I7" s="3"/>
      <c r="J7" s="3"/>
      <c r="K7" s="4"/>
      <c r="L7" s="4">
        <v>1</v>
      </c>
      <c r="M7" s="4">
        <v>1</v>
      </c>
      <c r="N7" s="4">
        <v>1</v>
      </c>
      <c r="O7" s="4">
        <v>2</v>
      </c>
    </row>
    <row r="8" spans="1:15" ht="12.75">
      <c r="A8" s="1">
        <v>39268</v>
      </c>
      <c r="B8" s="4">
        <v>2</v>
      </c>
      <c r="C8" s="4">
        <v>3</v>
      </c>
      <c r="D8" s="4">
        <v>0</v>
      </c>
      <c r="E8" s="4">
        <v>2</v>
      </c>
      <c r="F8" s="3" t="s">
        <v>6</v>
      </c>
      <c r="G8" s="3" t="s">
        <v>15</v>
      </c>
      <c r="H8" s="3" t="s">
        <v>39</v>
      </c>
      <c r="I8" s="3" t="s">
        <v>67</v>
      </c>
      <c r="J8" s="3" t="s">
        <v>6</v>
      </c>
      <c r="K8" s="4"/>
      <c r="L8" s="4">
        <v>1</v>
      </c>
      <c r="M8" s="4">
        <v>8</v>
      </c>
      <c r="N8" s="4">
        <v>9</v>
      </c>
      <c r="O8" s="4">
        <v>10</v>
      </c>
    </row>
    <row r="9" spans="1:15" ht="12.75">
      <c r="A9" s="1">
        <v>39275</v>
      </c>
      <c r="B9" s="4">
        <v>1</v>
      </c>
      <c r="C9" s="4">
        <v>2</v>
      </c>
      <c r="D9" s="4">
        <v>0</v>
      </c>
      <c r="E9" s="4">
        <v>2</v>
      </c>
      <c r="F9" s="3" t="s">
        <v>74</v>
      </c>
      <c r="G9" s="3" t="s">
        <v>7</v>
      </c>
      <c r="H9" s="3" t="s">
        <v>15</v>
      </c>
      <c r="I9" s="3"/>
      <c r="J9" s="3"/>
      <c r="K9" s="4"/>
      <c r="L9" s="4">
        <v>2</v>
      </c>
      <c r="M9" s="4">
        <v>1</v>
      </c>
      <c r="N9" s="4">
        <v>1</v>
      </c>
      <c r="O9" s="4">
        <v>2</v>
      </c>
    </row>
    <row r="10" spans="1:15" ht="12.75">
      <c r="A10" s="1">
        <v>39324</v>
      </c>
      <c r="B10" s="4">
        <v>1</v>
      </c>
      <c r="C10" s="4">
        <v>1</v>
      </c>
      <c r="D10" s="4">
        <v>1</v>
      </c>
      <c r="E10" s="4">
        <v>1</v>
      </c>
      <c r="F10" s="3" t="s">
        <v>47</v>
      </c>
      <c r="G10" s="3" t="s">
        <v>23</v>
      </c>
      <c r="H10" s="3"/>
      <c r="I10" s="3"/>
      <c r="J10" s="3"/>
      <c r="K10" s="4"/>
      <c r="L10" s="4">
        <v>1</v>
      </c>
      <c r="M10" s="4">
        <v>4</v>
      </c>
      <c r="N10" s="4">
        <v>1</v>
      </c>
      <c r="O10" s="4">
        <v>2</v>
      </c>
    </row>
    <row r="11" spans="1:15" ht="12.75">
      <c r="A11" s="1">
        <v>39338</v>
      </c>
      <c r="B11" s="4">
        <v>3</v>
      </c>
      <c r="C11" s="4">
        <v>0</v>
      </c>
      <c r="D11" s="4">
        <v>2</v>
      </c>
      <c r="E11" s="4">
        <v>0</v>
      </c>
      <c r="F11" s="3" t="s">
        <v>5</v>
      </c>
      <c r="G11" s="3" t="s">
        <v>39</v>
      </c>
      <c r="H11" s="3" t="s">
        <v>36</v>
      </c>
      <c r="I11" s="3"/>
      <c r="J11" s="3"/>
      <c r="K11" s="4"/>
      <c r="L11" s="4">
        <v>0</v>
      </c>
      <c r="M11" s="4">
        <v>2</v>
      </c>
      <c r="N11" s="4">
        <v>0</v>
      </c>
      <c r="O11" s="4">
        <v>5</v>
      </c>
    </row>
    <row r="12" spans="1:15" ht="12.75">
      <c r="A12" s="1">
        <v>39357</v>
      </c>
      <c r="B12" s="4">
        <v>1</v>
      </c>
      <c r="C12" s="4">
        <v>1</v>
      </c>
      <c r="D12" s="4">
        <v>1</v>
      </c>
      <c r="E12" s="4">
        <v>1</v>
      </c>
      <c r="F12" s="3" t="s">
        <v>7</v>
      </c>
      <c r="G12" s="3" t="s">
        <v>23</v>
      </c>
      <c r="H12" s="3"/>
      <c r="I12" s="3"/>
      <c r="J12" s="3"/>
      <c r="K12" s="4"/>
      <c r="L12" s="4">
        <v>0</v>
      </c>
      <c r="M12" s="4">
        <v>1</v>
      </c>
      <c r="N12" s="4">
        <v>1</v>
      </c>
      <c r="O12" s="4">
        <v>5</v>
      </c>
    </row>
    <row r="13" spans="2:12" ht="12.75">
      <c r="B13" s="4"/>
      <c r="C13" s="4"/>
      <c r="D13" s="4"/>
      <c r="E13" s="4"/>
      <c r="F13" s="3"/>
      <c r="G13" s="3"/>
      <c r="H13" s="3"/>
      <c r="I13" s="3"/>
      <c r="J13" s="3"/>
      <c r="K13" s="4"/>
      <c r="L13" s="4"/>
    </row>
    <row r="14" spans="2:12" ht="12.75">
      <c r="B14" s="4"/>
      <c r="C14" s="4"/>
      <c r="D14" s="4"/>
      <c r="E14" s="4"/>
      <c r="F14" s="3"/>
      <c r="G14" s="3"/>
      <c r="H14" s="3"/>
      <c r="I14" s="3"/>
      <c r="J14" s="3"/>
      <c r="K14" s="4"/>
      <c r="L14" s="4"/>
    </row>
    <row r="15" spans="2:12" ht="12.75">
      <c r="B15" s="4"/>
      <c r="C15" s="4"/>
      <c r="D15" s="4"/>
      <c r="E15" s="4"/>
      <c r="F15" s="3"/>
      <c r="G15" s="3"/>
      <c r="H15" s="3"/>
      <c r="I15" s="3"/>
      <c r="J15" s="3"/>
      <c r="K15" s="4"/>
      <c r="L15" s="4"/>
    </row>
    <row r="16" spans="2:12" ht="12.75">
      <c r="B16" s="4"/>
      <c r="C16" s="4"/>
      <c r="D16" s="4"/>
      <c r="E16" s="4"/>
      <c r="F16" s="3"/>
      <c r="G16" s="3"/>
      <c r="H16" s="3"/>
      <c r="I16" s="3"/>
      <c r="J16" s="3"/>
      <c r="K16" s="4"/>
      <c r="L16" s="4"/>
    </row>
    <row r="17" spans="2:12" ht="12.75">
      <c r="B17" s="4"/>
      <c r="C17" s="4"/>
      <c r="D17" s="4"/>
      <c r="E17" s="4"/>
      <c r="F17" s="3"/>
      <c r="G17" s="3"/>
      <c r="H17" s="3"/>
      <c r="I17" s="3"/>
      <c r="J17" s="3"/>
      <c r="K17" s="4"/>
      <c r="L17" s="4"/>
    </row>
    <row r="18" spans="2:12" ht="12.75">
      <c r="B18" s="4"/>
      <c r="C18" s="4"/>
      <c r="D18" s="4"/>
      <c r="E18" s="4"/>
      <c r="F18" s="3"/>
      <c r="G18" s="3"/>
      <c r="H18" s="3"/>
      <c r="I18" s="3"/>
      <c r="J18" s="3"/>
      <c r="K18" s="4"/>
      <c r="L18" s="4"/>
    </row>
    <row r="19" spans="2:12" ht="12.75">
      <c r="B19" s="4"/>
      <c r="C19" s="4"/>
      <c r="D19" s="4"/>
      <c r="E19" s="4"/>
      <c r="F19" s="3"/>
      <c r="G19" s="3"/>
      <c r="H19" s="3"/>
      <c r="I19" s="3"/>
      <c r="J19" s="3"/>
      <c r="K19" s="4"/>
      <c r="L19" s="4"/>
    </row>
    <row r="20" spans="2:12" ht="12.75">
      <c r="B20" s="4"/>
      <c r="C20" s="4"/>
      <c r="D20" s="4"/>
      <c r="E20" s="4"/>
      <c r="F20" s="3"/>
      <c r="G20" s="3"/>
      <c r="H20" s="3"/>
      <c r="I20" s="3"/>
      <c r="J20" s="3"/>
      <c r="K20" s="4"/>
      <c r="L20" s="4"/>
    </row>
    <row r="21" spans="2:12" ht="12.75">
      <c r="B21" s="4"/>
      <c r="C21" s="4"/>
      <c r="D21" s="4"/>
      <c r="E21" s="4"/>
      <c r="F21" s="3"/>
      <c r="G21" s="3"/>
      <c r="H21" s="3"/>
      <c r="I21" s="3"/>
      <c r="J21" s="3"/>
      <c r="K21" s="4"/>
      <c r="L21" s="4"/>
    </row>
    <row r="22" spans="2:12" ht="12.75">
      <c r="B22" s="4"/>
      <c r="C22" s="4"/>
      <c r="D22" s="4"/>
      <c r="E22" s="4"/>
      <c r="F22" s="3"/>
      <c r="G22" s="3"/>
      <c r="H22" s="3"/>
      <c r="I22" s="3"/>
      <c r="J22" s="3"/>
      <c r="K22" s="4"/>
      <c r="L22" s="4"/>
    </row>
    <row r="23" spans="2:12" ht="12.75">
      <c r="B23" s="4"/>
      <c r="C23" s="4"/>
      <c r="D23" s="4"/>
      <c r="E23" s="4"/>
      <c r="F23" s="3"/>
      <c r="G23" s="3"/>
      <c r="H23" s="3"/>
      <c r="I23" s="3"/>
      <c r="J23" s="3"/>
      <c r="K23" s="4"/>
      <c r="L23" s="4"/>
    </row>
    <row r="24" spans="2:12" ht="12.75">
      <c r="B24" s="4"/>
      <c r="C24" s="4"/>
      <c r="D24" s="4"/>
      <c r="E24" s="4"/>
      <c r="F24" s="3"/>
      <c r="G24" s="3"/>
      <c r="H24" s="3"/>
      <c r="I24" s="3"/>
      <c r="J24" s="3"/>
      <c r="K24" s="4"/>
      <c r="L24" s="4"/>
    </row>
    <row r="25" spans="2:12" ht="12.75">
      <c r="B25" s="4"/>
      <c r="C25" s="4"/>
      <c r="D25" s="4"/>
      <c r="E25" s="4"/>
      <c r="F25" s="3"/>
      <c r="G25" s="3"/>
      <c r="H25" s="3"/>
      <c r="I25" s="3"/>
      <c r="J25" s="3"/>
      <c r="K25" s="4"/>
      <c r="L25" s="4"/>
    </row>
    <row r="26" spans="2:12" ht="12.75">
      <c r="B26" s="4"/>
      <c r="C26" s="4"/>
      <c r="D26" s="4"/>
      <c r="E26" s="4"/>
      <c r="F26" s="3"/>
      <c r="G26" s="3"/>
      <c r="H26" s="3"/>
      <c r="I26" s="3"/>
      <c r="J26" s="3"/>
      <c r="K26" s="4"/>
      <c r="L26" s="4"/>
    </row>
    <row r="27" spans="2:12" ht="12.75">
      <c r="B27" s="4"/>
      <c r="C27" s="4"/>
      <c r="D27" s="4"/>
      <c r="E27" s="4"/>
      <c r="F27" s="3"/>
      <c r="G27" s="3"/>
      <c r="H27" s="3"/>
      <c r="I27" s="3"/>
      <c r="J27" s="3"/>
      <c r="K27" s="4"/>
      <c r="L27" s="4"/>
    </row>
    <row r="28" spans="2:12" ht="12.75">
      <c r="B28" s="4"/>
      <c r="C28" s="4"/>
      <c r="D28" s="4"/>
      <c r="E28" s="4"/>
      <c r="F28" s="3"/>
      <c r="G28" s="3"/>
      <c r="H28" s="3"/>
      <c r="I28" s="3"/>
      <c r="J28" s="3"/>
      <c r="K28" s="4"/>
      <c r="L28" s="4"/>
    </row>
    <row r="29" spans="2:12" ht="12.75">
      <c r="B29" s="4"/>
      <c r="C29" s="4"/>
      <c r="D29" s="4"/>
      <c r="E29" s="4"/>
      <c r="F29" s="3"/>
      <c r="G29" s="3"/>
      <c r="H29" s="3"/>
      <c r="I29" s="3"/>
      <c r="J29" s="3"/>
      <c r="K29" s="4"/>
      <c r="L29" s="4"/>
    </row>
    <row r="30" spans="2:12" ht="12.75">
      <c r="B30" s="4"/>
      <c r="C30" s="4"/>
      <c r="D30" s="4"/>
      <c r="E30" s="4"/>
      <c r="F30" s="3"/>
      <c r="G30" s="3"/>
      <c r="H30" s="3"/>
      <c r="I30" s="3"/>
      <c r="J30" s="3"/>
      <c r="K30" s="4"/>
      <c r="L30" s="4"/>
    </row>
    <row r="31" spans="2:12" ht="12.75">
      <c r="B31" s="4"/>
      <c r="C31" s="4"/>
      <c r="D31" s="4"/>
      <c r="E31" s="4"/>
      <c r="F31" s="3"/>
      <c r="G31" s="3"/>
      <c r="H31" s="3"/>
      <c r="I31" s="3"/>
      <c r="J31" s="3"/>
      <c r="K31" s="4"/>
      <c r="L31" s="4"/>
    </row>
    <row r="32" spans="2:12" ht="12.75">
      <c r="B32" s="4"/>
      <c r="C32" s="4"/>
      <c r="D32" s="4"/>
      <c r="E32" s="4"/>
      <c r="F32" s="3"/>
      <c r="G32" s="3"/>
      <c r="H32" s="3"/>
      <c r="I32" s="3"/>
      <c r="J32" s="3"/>
      <c r="K32" s="4"/>
      <c r="L32" s="4"/>
    </row>
    <row r="33" spans="2:12" ht="12.75">
      <c r="B33" s="4"/>
      <c r="C33" s="4"/>
      <c r="D33" s="4"/>
      <c r="E33" s="4"/>
      <c r="F33" s="3"/>
      <c r="G33" s="3"/>
      <c r="H33" s="3"/>
      <c r="I33" s="3"/>
      <c r="J33" s="3"/>
      <c r="K33" s="4"/>
      <c r="L33" s="4"/>
    </row>
    <row r="34" spans="2:12" ht="12.75">
      <c r="B34" s="4"/>
      <c r="C34" s="4"/>
      <c r="D34" s="4"/>
      <c r="E34" s="4"/>
      <c r="F34" s="3"/>
      <c r="G34" s="3"/>
      <c r="H34" s="3"/>
      <c r="I34" s="3"/>
      <c r="J34" s="3"/>
      <c r="K34" s="4"/>
      <c r="L34" s="4"/>
    </row>
    <row r="35" spans="2:12" ht="12.75">
      <c r="B35" s="4"/>
      <c r="C35" s="4"/>
      <c r="D35" s="4"/>
      <c r="E35" s="4"/>
      <c r="F35" s="3"/>
      <c r="G35" s="3"/>
      <c r="H35" s="3"/>
      <c r="I35" s="3"/>
      <c r="J35" s="3"/>
      <c r="K35" s="4"/>
      <c r="L35" s="4"/>
    </row>
    <row r="36" spans="2:12" ht="12.75">
      <c r="B36" s="4"/>
      <c r="C36" s="4"/>
      <c r="D36" s="4"/>
      <c r="E36" s="4"/>
      <c r="F36" s="3"/>
      <c r="G36" s="3"/>
      <c r="H36" s="3"/>
      <c r="I36" s="3"/>
      <c r="J36" s="3"/>
      <c r="K36" s="4"/>
      <c r="L36" s="4"/>
    </row>
    <row r="37" spans="2:12" ht="12.75">
      <c r="B37" s="4"/>
      <c r="C37" s="4"/>
      <c r="D37" s="4"/>
      <c r="E37" s="4"/>
      <c r="F37" s="3"/>
      <c r="G37" s="3"/>
      <c r="H37" s="3"/>
      <c r="I37" s="3"/>
      <c r="J37" s="3"/>
      <c r="K37" s="4"/>
      <c r="L37" s="4"/>
    </row>
    <row r="38" spans="2:12" ht="12.75">
      <c r="B38" s="4"/>
      <c r="C38" s="4"/>
      <c r="D38" s="4"/>
      <c r="E38" s="4"/>
      <c r="F38" s="3"/>
      <c r="G38" s="3"/>
      <c r="H38" s="3"/>
      <c r="I38" s="3"/>
      <c r="J38" s="3"/>
      <c r="K38" s="4"/>
      <c r="L38" s="4"/>
    </row>
    <row r="39" spans="2:12" ht="12.75">
      <c r="B39" s="4"/>
      <c r="C39" s="4"/>
      <c r="D39" s="4"/>
      <c r="E39" s="4"/>
      <c r="F39" s="3"/>
      <c r="G39" s="3"/>
      <c r="H39" s="3"/>
      <c r="I39" s="3"/>
      <c r="J39" s="3"/>
      <c r="K39" s="4"/>
      <c r="L39" s="4"/>
    </row>
    <row r="40" spans="2:12" ht="12.75">
      <c r="B40" s="4"/>
      <c r="C40" s="4"/>
      <c r="D40" s="4"/>
      <c r="E40" s="4"/>
      <c r="F40" s="3"/>
      <c r="G40" s="3"/>
      <c r="H40" s="3"/>
      <c r="I40" s="3"/>
      <c r="J40" s="3"/>
      <c r="K40" s="4"/>
      <c r="L40" s="4"/>
    </row>
    <row r="41" spans="2:12" ht="12.75">
      <c r="B41" s="4"/>
      <c r="C41" s="4"/>
      <c r="D41" s="4"/>
      <c r="E41" s="4"/>
      <c r="F41" s="3"/>
      <c r="G41" s="3"/>
      <c r="H41" s="3"/>
      <c r="I41" s="3"/>
      <c r="J41" s="3"/>
      <c r="K41" s="4"/>
      <c r="L41" s="4"/>
    </row>
    <row r="42" spans="2:12" ht="12.75">
      <c r="B42" s="4"/>
      <c r="C42" s="4"/>
      <c r="D42" s="4"/>
      <c r="E42" s="4"/>
      <c r="F42" s="3"/>
      <c r="G42" s="3"/>
      <c r="H42" s="3"/>
      <c r="I42" s="3"/>
      <c r="J42" s="3"/>
      <c r="K42" s="4"/>
      <c r="L42" s="4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Budis</dc:creator>
  <cp:keywords/>
  <dc:description/>
  <cp:lastModifiedBy>Pavel Budiš</cp:lastModifiedBy>
  <dcterms:created xsi:type="dcterms:W3CDTF">2006-11-09T22:21:08Z</dcterms:created>
  <dcterms:modified xsi:type="dcterms:W3CDTF">2009-01-21T13:44:30Z</dcterms:modified>
  <cp:category/>
  <cp:version/>
  <cp:contentType/>
  <cp:contentStatus/>
</cp:coreProperties>
</file>